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65"/>
  </bookViews>
  <sheets>
    <sheet name="定稿" sheetId="6" r:id="rId1"/>
  </sheets>
  <definedNames>
    <definedName name="_xlnm._FilterDatabase" localSheetId="0" hidden="1">定稿!$B$4:$R$32</definedName>
    <definedName name="_xlnm.Print_Area" localSheetId="0">定稿!$A$1:$S$33</definedName>
    <definedName name="_xlnm.Print_Titles" localSheetId="0">定稿!$3:$4</definedName>
  </definedNames>
  <calcPr calcId="144525"/>
</workbook>
</file>

<file path=xl/sharedStrings.xml><?xml version="1.0" encoding="utf-8"?>
<sst xmlns="http://schemas.openxmlformats.org/spreadsheetml/2006/main" count="231" uniqueCount="116">
  <si>
    <t>附件2</t>
  </si>
  <si>
    <t>部门预算绩效评价指标体系</t>
  </si>
  <si>
    <t>绩效评价指标
指标分值</t>
  </si>
  <si>
    <t>指标解释</t>
  </si>
  <si>
    <t>评分方法</t>
  </si>
  <si>
    <t>评分说明</t>
  </si>
  <si>
    <t>评价方式</t>
  </si>
  <si>
    <t>评价属性</t>
  </si>
  <si>
    <t>评价标准</t>
  </si>
  <si>
    <t>得分</t>
  </si>
  <si>
    <t>一级指标</t>
  </si>
  <si>
    <t>二级指标</t>
  </si>
  <si>
    <t>三级指标</t>
  </si>
  <si>
    <t>指标
分值</t>
  </si>
  <si>
    <t>整体
评价</t>
  </si>
  <si>
    <t>样本
评价</t>
  </si>
  <si>
    <t>定性
评价</t>
  </si>
  <si>
    <t>定量
评价</t>
  </si>
  <si>
    <t>国家
标准</t>
  </si>
  <si>
    <t>行业
标准</t>
  </si>
  <si>
    <t>地方
标准</t>
  </si>
  <si>
    <t>申报
标准</t>
  </si>
  <si>
    <t>历史
均值</t>
  </si>
  <si>
    <t>样本
均值</t>
  </si>
  <si>
    <t>其他
标准</t>
  </si>
  <si>
    <t>总体绩效
（65分）</t>
  </si>
  <si>
    <t>履职效能
（15分）</t>
  </si>
  <si>
    <t>公务接待履职效果</t>
  </si>
  <si>
    <t>部门整体绩效目标中选定3-5个核心职能目标，反映该项职能目标完成效果情况</t>
  </si>
  <si>
    <t>比率分值法</t>
  </si>
  <si>
    <t>部门整体绩效指标：1.设定省部级以上接待任务≥50批次，截至年底2023年年底共接待省部级以上66批次；2.设定州级公务接待质量达标率为100%，2023年无任何接待事故发生。罗振华州长给予肯定性批示“工作重点突出，在有关公务活动中充分保障了安全有序。望继续强化细节、总结规律、再创佳绩”；3.设定公务接待对象满意度≥95%，2023年优质高效保障了23-27、23-82、23-103级别任务和州党政代表团赴海南海口市，三峡集团，遂宁市，眉山市，浙江温州市、嘉兴市、湖州市，甘孜州考察学习等重要活动，得到来宾及各级领导的充分肯定。评价满意度超过95%；4、设定中心机关全年总成本≤1053万元，实际支出1052.94万元，未超成本。该项指标得分=年终完成履职效果目标数量4÷年初目标设置总4×100%×15=15分</t>
  </si>
  <si>
    <t>√</t>
  </si>
  <si>
    <t>正常运转履职效果</t>
  </si>
  <si>
    <t>公务服务履职效果</t>
  </si>
  <si>
    <t>预算管理
（25分）</t>
  </si>
  <si>
    <t>预算编制质量</t>
  </si>
  <si>
    <t>部门是否严格按要求编制年初部门预算，年初预算编制的科学性和准确性</t>
  </si>
  <si>
    <t>1.财政拨款预算偏离度：|财政拨款预算执行数（1052.94万元）-财政拨款年初预算数（793.8万元）|÷财政拨款年初预算数（793.8万元）=32.64%
2.资产配置预算偏离度：|资产配置预算执行数（2.34万元）-资产配置年初预算数（3.9万元）|÷资产配置年初预算数3.9=-40%
3.政府采购预算偏离度：|政府采购预算执行数（2.34万元）-政府采购年初预算数（3.9万元）|÷政府采购年初预算数=-40%该项指标得分=（1-财政拨款预算偏离度32.64%）×100%×6+（1-资产配置预算偏离度-40%）×100%×3+（1-政府采购预算偏离度-40%）×100%×3=12.44，超分值，按满分计算</t>
  </si>
  <si>
    <t>支出执行进度</t>
  </si>
  <si>
    <t>部门1至6月、1至10月预算执行情况</t>
  </si>
  <si>
    <t>该项指标得分=（1至6月预算执行数628.35万元÷（部门预算数813.36×50%）×2）+（1-1至6月支出预警金额占比0×0.8-1至6月支出违规金额占比0×0.2）+（1至10月预算执行数661.21÷（部门预算数1197.84×83.33%）×2）+（1-1至10月支出预警金额占比×0.8-1至10月支出违规金额占比×0.2）=4.42</t>
  </si>
  <si>
    <t>预算年终结余</t>
  </si>
  <si>
    <t>部门整体年终预算结余情况</t>
  </si>
  <si>
    <t>部门整体预算结余率：（年终部门预算注销金额合计0+年终部门预算结转金额合计1.56万元）÷调整后的年度部门预算数1054.51万元= 0.15%                                该项指标得分=（1-部门整体预算结余率0.15%）×100%×2=1.99分</t>
  </si>
  <si>
    <t>严控一般性支出</t>
  </si>
  <si>
    <t>部门严控“三公”经费、会议、培训、差旅、办节办展、办公设备购置、信息网络及软件购置更新、课题经费等8项一般性支出情况</t>
  </si>
  <si>
    <t>该项指标得分=基础分值+加分值 =1+2=3分                                
1.一般性支出财政拨款年初预算442.58万元小于上年631.63万元，实现压减该项基础分得1分。  
2.加分值。压减率=（上年年初预算631.63万元-本年年初预算442.58万元）÷上年年初预算631.63万元=29.93%          压减率=（上年执行数245.89万元-本年执行数516.28万元）÷上年执行数245.89万元=-109.96%                         一般性支出财政拨款年初预算压减率≥5%，得2分；一般性支出财政拨款预算执行较上年未压减，不得分</t>
  </si>
  <si>
    <t>财务管理
（10分）</t>
  </si>
  <si>
    <t>财务管理制度</t>
  </si>
  <si>
    <t>部门财务管理制度建立情况</t>
  </si>
  <si>
    <t>缺（错）项
扣分法</t>
  </si>
  <si>
    <t>部门已制定内部财务管理制度等制度机制的，得2分。财务管理制度得到落实，得2分。总计得分4分</t>
  </si>
  <si>
    <t>财务岗位设置</t>
  </si>
  <si>
    <t>部门财务岗位设置是否符合相关财务管理制度要求</t>
  </si>
  <si>
    <t>是否评分法</t>
  </si>
  <si>
    <t>根据内控要求制定《廉政风险点及防控措施》、《关键岗位责任制》等制度，合理设置财务工作岗位，明确职责权限，并严格实行不相容岗位分离的，得2分。</t>
  </si>
  <si>
    <t>资金使用规范</t>
  </si>
  <si>
    <t>部门资金使用是否符合相关财务管理制度规定</t>
  </si>
  <si>
    <t>我中心不存在超预算或无预算安排、虚列支出、超范围超标准使用经费、违规使用“三公”经费、滥发津补贴、报销不合规等情况，得4分。</t>
  </si>
  <si>
    <t>资产管理
（9分）</t>
  </si>
  <si>
    <t>人均资产变化率</t>
  </si>
  <si>
    <t>部门人均资产变化情况</t>
  </si>
  <si>
    <t>分级评分法</t>
  </si>
  <si>
    <t>2022年人均占有资产=（固定资产净值1282302.85元+无形资产净值8776.38元）÷年末实有人数16人=80692.45 元               2023年人均占有资产=（固定资产净值1125931.63元+无形资产净值12026.28元）÷年末实有人数18人=63219.88元                   部门人均资产变化率X：（当年单位人均占有资产63219.88-上年单位人均占有资产80692.45）÷上年单位人均占有资产80692.45=-21.65%。                                 部门人均资产变化率X为-21.65%，州直行政事业单位人均资产  变化率N为-3.96%，则：X≤N，得1.5分
部门人均资产增长率X为-21.65%，同期州级财政收入增长率N为54.2%，则：X≤0，得1.5分，总计3分</t>
  </si>
  <si>
    <t>资产利用率</t>
  </si>
  <si>
    <t>部门资产超最低使用年限情况</t>
  </si>
  <si>
    <t>部门办公家具超最低使用年限资产利用率=超最低使用年限的办公家具原值0.32万元÷办公家具原值28.2万元×100%=1.13%。办公家具超最低使用年限资产利用率X为1.13%，州直行政事业单位平均值N为14.48%，则：X≤0.6N，得0.3分。
部门办公设备超最低使用年限资产利用率=超最低使用年限的办公设备原值22.39万元÷办公设备原值34.99万×100%=63.99%。办公设备超最低使用年限资产利用率为63.99%，州直行政事业单位平均值N为50.74%，则：X＞N，得1.5分。总计得分1.8分</t>
  </si>
  <si>
    <t>资产盘活率</t>
  </si>
  <si>
    <t>部门闲置一年以上的资产盘活情况</t>
  </si>
  <si>
    <t xml:space="preserve">
两年均无闲置资产，该项指标得3分。</t>
  </si>
  <si>
    <t>采购管理
（6分）</t>
  </si>
  <si>
    <t>支持中小企业发展</t>
  </si>
  <si>
    <t>部门是否严格执行政府采购促进中小企业发展相关管理办法</t>
  </si>
  <si>
    <t>办公设备采购预算3.9万元，发布时预留采购份额专门面向中小企业采购，得3分</t>
  </si>
  <si>
    <t>采购执行率</t>
  </si>
  <si>
    <t>部门政府采购项目资金支付比例情况</t>
  </si>
  <si>
    <t>该项指标得分=当年政府采购实际支付总金额2.34万元÷（当年政府采购总预算数3.9万元-当年已完成采购项目节约金额1.56万元）×100%×3=3分</t>
  </si>
  <si>
    <t>项目绩效
（35分）</t>
  </si>
  <si>
    <t>项目决策
（12分）</t>
  </si>
  <si>
    <t>决策程序</t>
  </si>
  <si>
    <t>部门预算项目设立是否按规定履行评估论证、申报程序</t>
  </si>
  <si>
    <t>该项指标得分=4-部门未履行事前评估程序的部门预算阶段项目（含一次性项目）数量0÷部门预算阶段项目（含一次性项目）总数4×100%×4=4分</t>
  </si>
  <si>
    <t>目标设置</t>
  </si>
  <si>
    <t>部门预算项目绩效目标与计划期内的任务量、预算安排的资金量匹配情况，绩效目标设置是否科学合理、规范完整、量化细化、预算匹配</t>
  </si>
  <si>
    <t>该项指标得分=4-绩效目标与计划期内的任务量、预算安排不相匹配的部门预算阶段项目（含一次性项目）数量0÷部门预算阶段项目（含一次性项目）总数4×100%×4=4分</t>
  </si>
  <si>
    <t>项目入库</t>
  </si>
  <si>
    <t>部门预算项目是否在规定时间完成项目入库</t>
  </si>
  <si>
    <t>该项指标得分=4-规定时间未入财政库部门预算阶段项目（含一次性项目）数量1（州庆后勤保障经费10月份）÷最终安排部门预算阶段项目（含一次性项目）总数4×100%×4=3分。规定时间以当年9月30日为准。</t>
  </si>
  <si>
    <t>项目执行
（12分）</t>
  </si>
  <si>
    <t>执行同向</t>
  </si>
  <si>
    <t>部门预算项目实际列支内容是否与绩效目标设置方向相符</t>
  </si>
  <si>
    <t>该项指标得分=4-实际列支内容与绩效目标设置方向不相符的部门预算阶段项目（含一次性项目）数量0÷部门预算阶段项目（含一次性项目）总数4×100%×4=4分</t>
  </si>
  <si>
    <t>项目调整</t>
  </si>
  <si>
    <t>部门预算项目是否采取对应调整措施</t>
  </si>
  <si>
    <t>该项指标得分=4-应采取未采取收回预算、调整目标等处置措施的部门预算阶段项目（含一次性项目）数量0÷应采取收回预算、调整目标等处置措施的部门预算阶段项目（含一次性项目）总数0×100%×4=4分</t>
  </si>
  <si>
    <t>执行结果</t>
  </si>
  <si>
    <t>部门预算项目预算执行情况</t>
  </si>
  <si>
    <t>该项指标得分=预算结余率小于10%的常年项目数量2÷部门预算常年项目总数2×100%×2+预算结余率小于10%的一次性项目和阶段项目数量3÷部门预算一次性项目和阶段项目总数4×100%×2=3.5分</t>
  </si>
  <si>
    <t>目标实现
（11分）</t>
  </si>
  <si>
    <t>目标完成</t>
  </si>
  <si>
    <t>部门预算项目绩效目标数量指标完成情况</t>
  </si>
  <si>
    <t>我中心预算项目绩效目标未设置数量指标，该项目不扣分，得4分</t>
  </si>
  <si>
    <t>目标偏离</t>
  </si>
  <si>
    <t>部门预算项目绩效目标数量指标实现程度与预期目标的偏离情况</t>
  </si>
  <si>
    <t>实现效果</t>
  </si>
  <si>
    <t>部门预算项目绩效目标效益指标实施效果</t>
  </si>
  <si>
    <t>该项指标得分=完成绩效目标效益指标的部门预算阶段项目（含一次性项目）数量6÷部门预算阶段项目（含一次性项目）总数6×100%×3=3分</t>
  </si>
  <si>
    <t>扣分项
（10分）</t>
  </si>
  <si>
    <t>预算绩效存在问题</t>
  </si>
  <si>
    <t>-</t>
  </si>
  <si>
    <t>预算管理和绩效管理工作存在问题</t>
  </si>
  <si>
    <t>依据评价年度人大监督、巡视巡察、审计监督、财会监督等结果以及评价指标体系涉及的履职效果、预算管理、财务管理、资产管理、采购管理、项目绩效等方面出现的问题，每有一个问题点扣1分，扣完为止。</t>
  </si>
  <si>
    <t>被评价部门配合度</t>
  </si>
  <si>
    <t>被评价对象工作配合情况</t>
  </si>
  <si>
    <t>评价工作开展过程中，被评价对象拖延推诿、提交资料不及时等拒不配合评价工作的，每发现一次扣1分，扣完为止。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</si>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</sst>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黑体"/>
      <charset val="134"/>
    </font>
    <font>
      <sz val="18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8"/>
      <name val="宋体"/>
      <charset val="134"/>
    </font>
    <font>
      <sz val="12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0" borderId="0"/>
    <xf numFmtId="0" fontId="13" fillId="1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7" fillId="27" borderId="14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9" fillId="29" borderId="14" applyNumberFormat="false" applyAlignment="false" applyProtection="false">
      <alignment vertical="center"/>
    </xf>
    <xf numFmtId="0" fontId="30" fillId="27" borderId="15" applyNumberFormat="false" applyAlignment="false" applyProtection="false">
      <alignment vertical="center"/>
    </xf>
    <xf numFmtId="0" fontId="21" fillId="12" borderId="11" applyNumberFormat="false" applyAlignment="false" applyProtection="false">
      <alignment vertical="center"/>
    </xf>
    <xf numFmtId="0" fontId="0" fillId="0" borderId="0"/>
    <xf numFmtId="0" fontId="24" fillId="0" borderId="13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 shrinkToFit="true"/>
    </xf>
    <xf numFmtId="0" fontId="6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 shrinkToFit="true"/>
    </xf>
    <xf numFmtId="0" fontId="8" fillId="0" borderId="3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5" fillId="0" borderId="4" xfId="0" applyFont="true" applyFill="true" applyBorder="true" applyAlignment="true">
      <alignment horizontal="center" vertical="center" wrapText="true" shrinkToFit="true"/>
    </xf>
    <xf numFmtId="0" fontId="8" fillId="0" borderId="5" xfId="0" applyFont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 shrinkToFit="true"/>
    </xf>
    <xf numFmtId="0" fontId="8" fillId="0" borderId="4" xfId="0" applyFont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 shrinkToFit="true"/>
    </xf>
    <xf numFmtId="0" fontId="9" fillId="0" borderId="4" xfId="0" applyFont="true" applyFill="true" applyBorder="true" applyAlignment="true">
      <alignment horizontal="center" vertical="center" wrapText="true" shrinkToFi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 shrinkToFit="true"/>
    </xf>
    <xf numFmtId="0" fontId="11" fillId="0" borderId="0" xfId="0" applyFont="true" applyFill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 shrinkToFit="true"/>
    </xf>
    <xf numFmtId="0" fontId="5" fillId="0" borderId="0" xfId="0" applyFont="true" applyFill="true" applyAlignment="true">
      <alignment horizontal="justify" vertical="center" wrapText="true" indent="2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5" fillId="0" borderId="0" xfId="0" applyFont="true" applyFill="true" applyAlignment="true">
      <alignment vertical="center" wrapText="true"/>
    </xf>
    <xf numFmtId="0" fontId="7" fillId="0" borderId="1" xfId="34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2" fillId="0" borderId="0" xfId="0" applyFont="true" applyFill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7" xfId="34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33"/>
  <sheetViews>
    <sheetView tabSelected="1" view="pageBreakPreview" zoomScaleNormal="85" zoomScaleSheetLayoutView="100" workbookViewId="0">
      <pane ySplit="4" topLeftCell="A5" activePane="bottomLeft" state="frozen"/>
      <selection/>
      <selection pane="bottomLeft" activeCell="G15" sqref="G15"/>
    </sheetView>
  </sheetViews>
  <sheetFormatPr defaultColWidth="9" defaultRowHeight="14.25"/>
  <cols>
    <col min="1" max="1" width="10.2833333333333" customWidth="true"/>
    <col min="2" max="2" width="10.625" customWidth="true"/>
    <col min="3" max="3" width="18.7416666666667" customWidth="true"/>
    <col min="4" max="4" width="6.51666666666667" customWidth="true"/>
    <col min="5" max="5" width="33.8833333333333" customWidth="true"/>
    <col min="6" max="6" width="12.2833333333333" customWidth="true"/>
    <col min="7" max="7" width="52.875" customWidth="true"/>
    <col min="8" max="11" width="5.21666666666667" customWidth="true"/>
    <col min="12" max="12" width="5.43333333333333" customWidth="true"/>
    <col min="13" max="18" width="5.21666666666667" customWidth="true"/>
    <col min="19" max="19" width="11.25" style="4" customWidth="true"/>
  </cols>
  <sheetData>
    <row r="1" ht="22.5" spans="1:19">
      <c r="A1" s="5" t="s">
        <v>0</v>
      </c>
      <c r="B1" s="6"/>
      <c r="C1" s="7"/>
      <c r="D1" s="7"/>
      <c r="E1" s="30"/>
      <c r="F1" s="30"/>
      <c r="G1" s="31"/>
      <c r="H1" s="31"/>
      <c r="I1" s="31"/>
      <c r="J1" s="31"/>
      <c r="K1" s="37"/>
      <c r="L1" s="37"/>
      <c r="M1" s="37"/>
      <c r="N1" s="37"/>
      <c r="O1" s="37"/>
      <c r="P1" s="37"/>
      <c r="Q1" s="37"/>
      <c r="R1" s="37"/>
      <c r="S1" s="39"/>
    </row>
    <row r="2" ht="31.5" spans="2:19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40"/>
    </row>
    <row r="3" s="1" customFormat="true" spans="1:19">
      <c r="A3" s="9" t="s">
        <v>2</v>
      </c>
      <c r="B3" s="9"/>
      <c r="C3" s="9"/>
      <c r="D3" s="9"/>
      <c r="E3" s="11" t="s">
        <v>3</v>
      </c>
      <c r="F3" s="11" t="s">
        <v>4</v>
      </c>
      <c r="G3" s="9" t="s">
        <v>5</v>
      </c>
      <c r="H3" s="9" t="s">
        <v>6</v>
      </c>
      <c r="I3" s="9"/>
      <c r="J3" s="9" t="s">
        <v>7</v>
      </c>
      <c r="K3" s="9"/>
      <c r="L3" s="9" t="s">
        <v>8</v>
      </c>
      <c r="M3" s="9"/>
      <c r="N3" s="9"/>
      <c r="O3" s="9"/>
      <c r="P3" s="9"/>
      <c r="Q3" s="9"/>
      <c r="R3" s="9"/>
      <c r="S3" s="41" t="s">
        <v>9</v>
      </c>
    </row>
    <row r="4" s="1" customFormat="true" ht="28.5" spans="1:19">
      <c r="A4" s="10" t="s">
        <v>10</v>
      </c>
      <c r="B4" s="11" t="s">
        <v>11</v>
      </c>
      <c r="C4" s="11" t="s">
        <v>12</v>
      </c>
      <c r="D4" s="9" t="s">
        <v>13</v>
      </c>
      <c r="E4" s="11"/>
      <c r="F4" s="11"/>
      <c r="G4" s="9"/>
      <c r="H4" s="9" t="s">
        <v>14</v>
      </c>
      <c r="I4" s="9" t="s">
        <v>15</v>
      </c>
      <c r="J4" s="9" t="s">
        <v>16</v>
      </c>
      <c r="K4" s="9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38" t="s">
        <v>24</v>
      </c>
      <c r="S4" s="42"/>
    </row>
    <row r="5" s="1" customFormat="true" ht="15" customHeight="true" spans="1:19">
      <c r="A5" s="12" t="s">
        <v>25</v>
      </c>
      <c r="B5" s="13" t="s">
        <v>26</v>
      </c>
      <c r="C5" s="14" t="s">
        <v>27</v>
      </c>
      <c r="D5" s="15">
        <v>15</v>
      </c>
      <c r="E5" s="32" t="s">
        <v>28</v>
      </c>
      <c r="F5" s="14" t="s">
        <v>29</v>
      </c>
      <c r="G5" s="32" t="s">
        <v>30</v>
      </c>
      <c r="H5" s="23" t="s">
        <v>31</v>
      </c>
      <c r="I5" s="23" t="s">
        <v>31</v>
      </c>
      <c r="J5" s="23"/>
      <c r="K5" s="23" t="s">
        <v>31</v>
      </c>
      <c r="L5" s="23"/>
      <c r="M5" s="23"/>
      <c r="N5" s="23" t="s">
        <v>31</v>
      </c>
      <c r="O5" s="23" t="s">
        <v>31</v>
      </c>
      <c r="P5" s="23"/>
      <c r="Q5" s="23"/>
      <c r="R5" s="23"/>
      <c r="S5" s="43">
        <v>15</v>
      </c>
    </row>
    <row r="6" s="1" customFormat="true" ht="15" customHeight="true" spans="1:19">
      <c r="A6" s="16"/>
      <c r="B6" s="13"/>
      <c r="C6" s="14" t="s">
        <v>32</v>
      </c>
      <c r="D6" s="14"/>
      <c r="E6" s="32"/>
      <c r="F6" s="14"/>
      <c r="G6" s="3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44"/>
    </row>
    <row r="7" s="1" customFormat="true" ht="15" customHeight="true" spans="1:19">
      <c r="A7" s="16"/>
      <c r="B7" s="13"/>
      <c r="C7" s="14" t="s">
        <v>33</v>
      </c>
      <c r="D7" s="14"/>
      <c r="E7" s="32"/>
      <c r="F7" s="14"/>
      <c r="G7" s="32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44"/>
    </row>
    <row r="8" s="1" customFormat="true" ht="15" customHeight="true" spans="1:19">
      <c r="A8" s="16"/>
      <c r="B8" s="13"/>
      <c r="C8" s="14"/>
      <c r="D8" s="14"/>
      <c r="E8" s="32"/>
      <c r="F8" s="14"/>
      <c r="G8" s="3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44"/>
    </row>
    <row r="9" s="1" customFormat="true" ht="156" customHeight="true" spans="1:19">
      <c r="A9" s="16"/>
      <c r="B9" s="13"/>
      <c r="C9" s="14"/>
      <c r="D9" s="14"/>
      <c r="E9" s="32"/>
      <c r="F9" s="14"/>
      <c r="G9" s="3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45"/>
    </row>
    <row r="10" s="1" customFormat="true" ht="192" customHeight="true" spans="1:19">
      <c r="A10" s="16"/>
      <c r="B10" s="13" t="s">
        <v>34</v>
      </c>
      <c r="C10" s="14" t="s">
        <v>35</v>
      </c>
      <c r="D10" s="14">
        <v>12</v>
      </c>
      <c r="E10" s="32" t="s">
        <v>36</v>
      </c>
      <c r="F10" s="14" t="s">
        <v>29</v>
      </c>
      <c r="G10" s="32" t="s">
        <v>37</v>
      </c>
      <c r="H10" s="23" t="s">
        <v>31</v>
      </c>
      <c r="I10" s="23"/>
      <c r="J10" s="23"/>
      <c r="K10" s="23" t="s">
        <v>31</v>
      </c>
      <c r="L10" s="23"/>
      <c r="M10" s="23" t="s">
        <v>31</v>
      </c>
      <c r="N10" s="23" t="s">
        <v>31</v>
      </c>
      <c r="O10" s="23"/>
      <c r="P10" s="23"/>
      <c r="Q10" s="23"/>
      <c r="R10" s="23"/>
      <c r="S10" s="43">
        <v>21.41</v>
      </c>
    </row>
    <row r="11" s="2" customFormat="true" ht="103" customHeight="true" spans="1:19">
      <c r="A11" s="16"/>
      <c r="B11" s="13"/>
      <c r="C11" s="14" t="s">
        <v>38</v>
      </c>
      <c r="D11" s="14">
        <v>6</v>
      </c>
      <c r="E11" s="32" t="s">
        <v>39</v>
      </c>
      <c r="F11" s="14" t="s">
        <v>29</v>
      </c>
      <c r="G11" s="32" t="s">
        <v>40</v>
      </c>
      <c r="H11" s="23" t="s">
        <v>31</v>
      </c>
      <c r="I11" s="23"/>
      <c r="J11" s="23"/>
      <c r="K11" s="23" t="s">
        <v>31</v>
      </c>
      <c r="L11" s="23"/>
      <c r="M11" s="23"/>
      <c r="N11" s="23"/>
      <c r="O11" s="23"/>
      <c r="P11" s="23"/>
      <c r="Q11" s="23"/>
      <c r="R11" s="23" t="s">
        <v>31</v>
      </c>
      <c r="S11" s="44"/>
    </row>
    <row r="12" s="2" customFormat="true" ht="87" customHeight="true" spans="1:19">
      <c r="A12" s="16"/>
      <c r="B12" s="13"/>
      <c r="C12" s="14" t="s">
        <v>41</v>
      </c>
      <c r="D12" s="14">
        <v>2</v>
      </c>
      <c r="E12" s="32" t="s">
        <v>42</v>
      </c>
      <c r="F12" s="14" t="s">
        <v>29</v>
      </c>
      <c r="G12" s="32" t="s">
        <v>43</v>
      </c>
      <c r="H12" s="23" t="s">
        <v>31</v>
      </c>
      <c r="I12" s="23"/>
      <c r="J12" s="23"/>
      <c r="K12" s="23" t="s">
        <v>31</v>
      </c>
      <c r="L12" s="23"/>
      <c r="M12" s="23"/>
      <c r="N12" s="23"/>
      <c r="O12" s="23"/>
      <c r="P12" s="23"/>
      <c r="Q12" s="23"/>
      <c r="R12" s="23" t="s">
        <v>31</v>
      </c>
      <c r="S12" s="44"/>
    </row>
    <row r="13" s="1" customFormat="true" ht="146" customHeight="true" spans="1:19">
      <c r="A13" s="16"/>
      <c r="B13" s="13"/>
      <c r="C13" s="14" t="s">
        <v>44</v>
      </c>
      <c r="D13" s="14">
        <v>5</v>
      </c>
      <c r="E13" s="32" t="s">
        <v>45</v>
      </c>
      <c r="F13" s="14" t="s">
        <v>29</v>
      </c>
      <c r="G13" s="33" t="s">
        <v>46</v>
      </c>
      <c r="H13" s="23" t="s">
        <v>31</v>
      </c>
      <c r="I13" s="23"/>
      <c r="J13" s="23"/>
      <c r="K13" s="23" t="s">
        <v>31</v>
      </c>
      <c r="L13" s="23"/>
      <c r="M13" s="23"/>
      <c r="N13" s="23"/>
      <c r="O13" s="23"/>
      <c r="P13" s="23" t="s">
        <v>31</v>
      </c>
      <c r="Q13" s="23" t="s">
        <v>31</v>
      </c>
      <c r="R13" s="23"/>
      <c r="S13" s="45"/>
    </row>
    <row r="14" s="3" customFormat="true" ht="36" customHeight="true" spans="1:19">
      <c r="A14" s="16"/>
      <c r="B14" s="13" t="s">
        <v>47</v>
      </c>
      <c r="C14" s="14" t="s">
        <v>48</v>
      </c>
      <c r="D14" s="14">
        <v>4</v>
      </c>
      <c r="E14" s="32" t="s">
        <v>49</v>
      </c>
      <c r="F14" s="14" t="s">
        <v>50</v>
      </c>
      <c r="G14" s="32" t="s">
        <v>51</v>
      </c>
      <c r="H14" s="23"/>
      <c r="I14" s="23" t="s">
        <v>31</v>
      </c>
      <c r="J14" s="23" t="s">
        <v>31</v>
      </c>
      <c r="K14" s="23"/>
      <c r="L14" s="23"/>
      <c r="M14" s="23"/>
      <c r="N14" s="23" t="s">
        <v>31</v>
      </c>
      <c r="O14" s="23"/>
      <c r="P14" s="23"/>
      <c r="Q14" s="23"/>
      <c r="R14" s="28"/>
      <c r="S14" s="46">
        <v>10</v>
      </c>
    </row>
    <row r="15" s="1" customFormat="true" ht="63" customHeight="true" spans="1:19">
      <c r="A15" s="16"/>
      <c r="B15" s="13"/>
      <c r="C15" s="14" t="s">
        <v>52</v>
      </c>
      <c r="D15" s="14">
        <v>2</v>
      </c>
      <c r="E15" s="32" t="s">
        <v>53</v>
      </c>
      <c r="F15" s="14" t="s">
        <v>54</v>
      </c>
      <c r="G15" s="32" t="s">
        <v>55</v>
      </c>
      <c r="H15" s="23"/>
      <c r="I15" s="23" t="s">
        <v>31</v>
      </c>
      <c r="J15" s="23" t="s">
        <v>31</v>
      </c>
      <c r="K15" s="23"/>
      <c r="L15" s="23"/>
      <c r="M15" s="23"/>
      <c r="N15" s="23" t="s">
        <v>31</v>
      </c>
      <c r="O15" s="23"/>
      <c r="P15" s="23"/>
      <c r="Q15" s="23"/>
      <c r="R15" s="28"/>
      <c r="S15" s="47"/>
    </row>
    <row r="16" s="1" customFormat="true" ht="81" customHeight="true" spans="1:19">
      <c r="A16" s="16"/>
      <c r="B16" s="13"/>
      <c r="C16" s="14" t="s">
        <v>56</v>
      </c>
      <c r="D16" s="14">
        <v>4</v>
      </c>
      <c r="E16" s="32" t="s">
        <v>57</v>
      </c>
      <c r="F16" s="14" t="s">
        <v>50</v>
      </c>
      <c r="G16" s="32" t="s">
        <v>58</v>
      </c>
      <c r="H16" s="23"/>
      <c r="I16" s="23" t="s">
        <v>31</v>
      </c>
      <c r="J16" s="23" t="s">
        <v>31</v>
      </c>
      <c r="K16" s="23"/>
      <c r="L16" s="23"/>
      <c r="M16" s="23"/>
      <c r="N16" s="23" t="s">
        <v>31</v>
      </c>
      <c r="O16" s="23"/>
      <c r="P16" s="23"/>
      <c r="Q16" s="23"/>
      <c r="R16" s="28"/>
      <c r="S16" s="47"/>
    </row>
    <row r="17" s="1" customFormat="true" ht="166" customHeight="true" spans="1:19">
      <c r="A17" s="16"/>
      <c r="B17" s="17" t="s">
        <v>59</v>
      </c>
      <c r="C17" s="14" t="s">
        <v>60</v>
      </c>
      <c r="D17" s="14">
        <v>3</v>
      </c>
      <c r="E17" s="32" t="s">
        <v>61</v>
      </c>
      <c r="F17" s="14" t="s">
        <v>62</v>
      </c>
      <c r="G17" s="32" t="s">
        <v>63</v>
      </c>
      <c r="H17" s="23"/>
      <c r="I17" s="23" t="s">
        <v>31</v>
      </c>
      <c r="J17" s="23"/>
      <c r="K17" s="23" t="s">
        <v>31</v>
      </c>
      <c r="L17" s="23"/>
      <c r="M17" s="23"/>
      <c r="N17" s="23" t="s">
        <v>31</v>
      </c>
      <c r="O17" s="23"/>
      <c r="P17" s="23" t="s">
        <v>31</v>
      </c>
      <c r="Q17" s="23" t="s">
        <v>31</v>
      </c>
      <c r="R17" s="23"/>
      <c r="S17" s="43">
        <v>7.8</v>
      </c>
    </row>
    <row r="18" s="1" customFormat="true" ht="156" customHeight="true" spans="1:19">
      <c r="A18" s="18"/>
      <c r="B18" s="19"/>
      <c r="C18" s="14" t="s">
        <v>64</v>
      </c>
      <c r="D18" s="14">
        <v>3</v>
      </c>
      <c r="E18" s="32" t="s">
        <v>65</v>
      </c>
      <c r="F18" s="14" t="s">
        <v>62</v>
      </c>
      <c r="G18" s="32" t="s">
        <v>66</v>
      </c>
      <c r="H18" s="23"/>
      <c r="I18" s="23" t="s">
        <v>31</v>
      </c>
      <c r="J18" s="23"/>
      <c r="K18" s="23" t="s">
        <v>31</v>
      </c>
      <c r="L18" s="23"/>
      <c r="M18" s="23"/>
      <c r="N18" s="23" t="s">
        <v>31</v>
      </c>
      <c r="O18" s="23"/>
      <c r="P18" s="23" t="s">
        <v>31</v>
      </c>
      <c r="Q18" s="23" t="s">
        <v>31</v>
      </c>
      <c r="R18" s="23"/>
      <c r="S18" s="44"/>
    </row>
    <row r="19" s="1" customFormat="true" ht="78" customHeight="true" spans="1:19">
      <c r="A19" s="12" t="s">
        <v>25</v>
      </c>
      <c r="B19" s="20"/>
      <c r="C19" s="14" t="s">
        <v>67</v>
      </c>
      <c r="D19" s="14">
        <v>3</v>
      </c>
      <c r="E19" s="32" t="s">
        <v>68</v>
      </c>
      <c r="F19" s="14" t="s">
        <v>62</v>
      </c>
      <c r="G19" s="32" t="s">
        <v>69</v>
      </c>
      <c r="H19" s="23"/>
      <c r="I19" s="23" t="s">
        <v>31</v>
      </c>
      <c r="J19" s="23"/>
      <c r="K19" s="23" t="s">
        <v>31</v>
      </c>
      <c r="L19" s="23"/>
      <c r="M19" s="23"/>
      <c r="N19" s="23" t="s">
        <v>31</v>
      </c>
      <c r="O19" s="23"/>
      <c r="P19" s="23" t="s">
        <v>31</v>
      </c>
      <c r="Q19" s="23"/>
      <c r="R19" s="23"/>
      <c r="S19" s="45"/>
    </row>
    <row r="20" s="3" customFormat="true" ht="28.5" spans="1:19">
      <c r="A20" s="16"/>
      <c r="B20" s="13" t="s">
        <v>70</v>
      </c>
      <c r="C20" s="14" t="s">
        <v>71</v>
      </c>
      <c r="D20" s="14">
        <v>3</v>
      </c>
      <c r="E20" s="32" t="s">
        <v>72</v>
      </c>
      <c r="F20" s="14" t="s">
        <v>54</v>
      </c>
      <c r="G20" s="32" t="s">
        <v>73</v>
      </c>
      <c r="H20" s="23" t="s">
        <v>31</v>
      </c>
      <c r="I20" s="23" t="s">
        <v>31</v>
      </c>
      <c r="J20" s="23" t="s">
        <v>31</v>
      </c>
      <c r="K20" s="23"/>
      <c r="L20" s="23" t="s">
        <v>31</v>
      </c>
      <c r="M20" s="23"/>
      <c r="N20" s="23"/>
      <c r="O20" s="23"/>
      <c r="P20" s="23"/>
      <c r="Q20" s="23"/>
      <c r="R20" s="28"/>
      <c r="S20" s="46">
        <v>6</v>
      </c>
    </row>
    <row r="21" s="1" customFormat="true" ht="63" customHeight="true" spans="1:19">
      <c r="A21" s="18"/>
      <c r="B21" s="13"/>
      <c r="C21" s="14" t="s">
        <v>74</v>
      </c>
      <c r="D21" s="14">
        <v>3</v>
      </c>
      <c r="E21" s="32" t="s">
        <v>75</v>
      </c>
      <c r="F21" s="14" t="s">
        <v>29</v>
      </c>
      <c r="G21" s="32" t="s">
        <v>76</v>
      </c>
      <c r="H21" s="23" t="s">
        <v>31</v>
      </c>
      <c r="I21" s="23" t="s">
        <v>31</v>
      </c>
      <c r="J21" s="23"/>
      <c r="K21" s="23" t="s">
        <v>31</v>
      </c>
      <c r="L21" s="23"/>
      <c r="M21" s="23"/>
      <c r="N21" s="23" t="s">
        <v>31</v>
      </c>
      <c r="O21" s="23"/>
      <c r="P21" s="23"/>
      <c r="Q21" s="23"/>
      <c r="R21" s="28"/>
      <c r="S21" s="47"/>
    </row>
    <row r="22" s="1" customFormat="true" ht="86" customHeight="true" spans="1:19">
      <c r="A22" s="21" t="s">
        <v>77</v>
      </c>
      <c r="B22" s="22" t="s">
        <v>78</v>
      </c>
      <c r="C22" s="23" t="s">
        <v>79</v>
      </c>
      <c r="D22" s="24">
        <v>4</v>
      </c>
      <c r="E22" s="32" t="s">
        <v>80</v>
      </c>
      <c r="F22" s="14" t="s">
        <v>29</v>
      </c>
      <c r="G22" s="32" t="s">
        <v>81</v>
      </c>
      <c r="H22" s="23"/>
      <c r="I22" s="23" t="s">
        <v>31</v>
      </c>
      <c r="J22" s="23"/>
      <c r="K22" s="23" t="s">
        <v>31</v>
      </c>
      <c r="L22" s="23"/>
      <c r="M22" s="23" t="s">
        <v>31</v>
      </c>
      <c r="N22" s="23" t="s">
        <v>31</v>
      </c>
      <c r="O22" s="23"/>
      <c r="P22" s="23"/>
      <c r="Q22" s="23"/>
      <c r="R22" s="23"/>
      <c r="S22" s="43">
        <v>11</v>
      </c>
    </row>
    <row r="23" s="1" customFormat="true" ht="65" customHeight="true" spans="1:19">
      <c r="A23" s="21"/>
      <c r="B23" s="25"/>
      <c r="C23" s="23" t="s">
        <v>82</v>
      </c>
      <c r="D23" s="24">
        <v>4</v>
      </c>
      <c r="E23" s="32" t="s">
        <v>83</v>
      </c>
      <c r="F23" s="14" t="s">
        <v>29</v>
      </c>
      <c r="G23" s="32" t="s">
        <v>84</v>
      </c>
      <c r="H23" s="23" t="s">
        <v>31</v>
      </c>
      <c r="I23" s="23" t="s">
        <v>31</v>
      </c>
      <c r="J23" s="23"/>
      <c r="K23" s="23" t="s">
        <v>31</v>
      </c>
      <c r="L23" s="23"/>
      <c r="M23" s="23"/>
      <c r="N23" s="23" t="s">
        <v>31</v>
      </c>
      <c r="O23" s="23"/>
      <c r="P23" s="23"/>
      <c r="Q23" s="23"/>
      <c r="R23" s="23"/>
      <c r="S23" s="44"/>
    </row>
    <row r="24" s="1" customFormat="true" ht="73" customHeight="true" spans="1:19">
      <c r="A24" s="21"/>
      <c r="B24" s="25"/>
      <c r="C24" s="14" t="s">
        <v>85</v>
      </c>
      <c r="D24" s="14">
        <v>4</v>
      </c>
      <c r="E24" s="32" t="s">
        <v>86</v>
      </c>
      <c r="F24" s="14" t="s">
        <v>29</v>
      </c>
      <c r="G24" s="32" t="s">
        <v>87</v>
      </c>
      <c r="H24" s="23" t="s">
        <v>31</v>
      </c>
      <c r="I24" s="23" t="s">
        <v>31</v>
      </c>
      <c r="J24" s="23"/>
      <c r="K24" s="23" t="s">
        <v>31</v>
      </c>
      <c r="L24" s="23"/>
      <c r="M24" s="23" t="s">
        <v>31</v>
      </c>
      <c r="N24" s="23" t="s">
        <v>31</v>
      </c>
      <c r="O24" s="23"/>
      <c r="P24" s="23"/>
      <c r="Q24" s="23"/>
      <c r="R24" s="23"/>
      <c r="S24" s="45"/>
    </row>
    <row r="25" s="1" customFormat="true" ht="52" customHeight="true" spans="1:19">
      <c r="A25" s="21"/>
      <c r="B25" s="22" t="s">
        <v>88</v>
      </c>
      <c r="C25" s="23" t="s">
        <v>89</v>
      </c>
      <c r="D25" s="24">
        <v>4</v>
      </c>
      <c r="E25" s="34" t="s">
        <v>90</v>
      </c>
      <c r="F25" s="14" t="s">
        <v>29</v>
      </c>
      <c r="G25" s="34" t="s">
        <v>91</v>
      </c>
      <c r="H25" s="23"/>
      <c r="I25" s="23" t="s">
        <v>31</v>
      </c>
      <c r="J25" s="23"/>
      <c r="K25" s="23" t="s">
        <v>31</v>
      </c>
      <c r="L25" s="23"/>
      <c r="M25" s="23"/>
      <c r="N25" s="23" t="s">
        <v>31</v>
      </c>
      <c r="O25" s="23"/>
      <c r="P25" s="23"/>
      <c r="Q25" s="23"/>
      <c r="R25" s="23"/>
      <c r="S25" s="43">
        <v>11.5</v>
      </c>
    </row>
    <row r="26" s="1" customFormat="true" ht="100" customHeight="true" spans="1:19">
      <c r="A26" s="21"/>
      <c r="B26" s="25"/>
      <c r="C26" s="26" t="s">
        <v>92</v>
      </c>
      <c r="D26" s="24">
        <v>4</v>
      </c>
      <c r="E26" s="32" t="s">
        <v>93</v>
      </c>
      <c r="F26" s="14" t="s">
        <v>29</v>
      </c>
      <c r="G26" s="32" t="s">
        <v>94</v>
      </c>
      <c r="H26" s="23"/>
      <c r="I26" s="23" t="s">
        <v>31</v>
      </c>
      <c r="J26" s="23"/>
      <c r="K26" s="23" t="s">
        <v>31</v>
      </c>
      <c r="L26" s="23"/>
      <c r="M26" s="23" t="s">
        <v>31</v>
      </c>
      <c r="N26" s="23" t="s">
        <v>31</v>
      </c>
      <c r="O26" s="23"/>
      <c r="P26" s="23"/>
      <c r="Q26" s="23"/>
      <c r="R26" s="23"/>
      <c r="S26" s="44"/>
    </row>
    <row r="27" s="1" customFormat="true" ht="69" customHeight="true" spans="1:19">
      <c r="A27" s="21"/>
      <c r="B27" s="25"/>
      <c r="C27" s="23" t="s">
        <v>95</v>
      </c>
      <c r="D27" s="24">
        <v>4</v>
      </c>
      <c r="E27" s="35" t="s">
        <v>96</v>
      </c>
      <c r="F27" s="23" t="s">
        <v>29</v>
      </c>
      <c r="G27" s="34" t="s">
        <v>97</v>
      </c>
      <c r="H27" s="23" t="s">
        <v>31</v>
      </c>
      <c r="I27" s="23"/>
      <c r="J27" s="23"/>
      <c r="K27" s="23" t="s">
        <v>31</v>
      </c>
      <c r="L27" s="23"/>
      <c r="M27" s="23"/>
      <c r="N27" s="23" t="s">
        <v>31</v>
      </c>
      <c r="O27" s="23"/>
      <c r="P27" s="23"/>
      <c r="Q27" s="23"/>
      <c r="R27" s="23"/>
      <c r="S27" s="45"/>
    </row>
    <row r="28" s="1" customFormat="true" ht="59" customHeight="true" spans="1:19">
      <c r="A28" s="21"/>
      <c r="B28" s="22" t="s">
        <v>98</v>
      </c>
      <c r="C28" s="23" t="s">
        <v>99</v>
      </c>
      <c r="D28" s="23">
        <v>4</v>
      </c>
      <c r="E28" s="35" t="s">
        <v>100</v>
      </c>
      <c r="F28" s="23" t="s">
        <v>29</v>
      </c>
      <c r="G28" s="35" t="s">
        <v>101</v>
      </c>
      <c r="H28" s="23" t="s">
        <v>31</v>
      </c>
      <c r="I28" s="23" t="s">
        <v>31</v>
      </c>
      <c r="J28" s="23"/>
      <c r="K28" s="23" t="s">
        <v>31</v>
      </c>
      <c r="L28" s="23"/>
      <c r="M28" s="23"/>
      <c r="N28" s="23" t="s">
        <v>31</v>
      </c>
      <c r="O28" s="23"/>
      <c r="P28" s="23"/>
      <c r="Q28" s="23"/>
      <c r="R28" s="23"/>
      <c r="S28" s="48">
        <v>11</v>
      </c>
    </row>
    <row r="29" s="1" customFormat="true" ht="74" customHeight="true" spans="1:19">
      <c r="A29" s="21"/>
      <c r="B29" s="25"/>
      <c r="C29" s="23" t="s">
        <v>102</v>
      </c>
      <c r="D29" s="23">
        <v>4</v>
      </c>
      <c r="E29" s="35" t="s">
        <v>103</v>
      </c>
      <c r="F29" s="23" t="s">
        <v>29</v>
      </c>
      <c r="G29" s="35" t="s">
        <v>101</v>
      </c>
      <c r="H29" s="23" t="s">
        <v>31</v>
      </c>
      <c r="I29" s="23" t="s">
        <v>31</v>
      </c>
      <c r="J29" s="23"/>
      <c r="K29" s="23" t="s">
        <v>31</v>
      </c>
      <c r="L29" s="23"/>
      <c r="M29" s="23"/>
      <c r="N29" s="23" t="s">
        <v>31</v>
      </c>
      <c r="O29" s="23"/>
      <c r="P29" s="23"/>
      <c r="Q29" s="23"/>
      <c r="R29" s="23"/>
      <c r="S29" s="49"/>
    </row>
    <row r="30" s="1" customFormat="true" ht="77" customHeight="true" spans="1:19">
      <c r="A30" s="21"/>
      <c r="B30" s="27"/>
      <c r="C30" s="23" t="s">
        <v>104</v>
      </c>
      <c r="D30" s="23">
        <v>3</v>
      </c>
      <c r="E30" s="35" t="s">
        <v>105</v>
      </c>
      <c r="F30" s="23" t="s">
        <v>29</v>
      </c>
      <c r="G30" s="35" t="s">
        <v>106</v>
      </c>
      <c r="H30" s="23"/>
      <c r="I30" s="23" t="s">
        <v>31</v>
      </c>
      <c r="J30" s="23"/>
      <c r="K30" s="23" t="s">
        <v>31</v>
      </c>
      <c r="L30" s="23"/>
      <c r="M30" s="23" t="s">
        <v>31</v>
      </c>
      <c r="N30" s="23" t="s">
        <v>31</v>
      </c>
      <c r="O30" s="23"/>
      <c r="P30" s="23"/>
      <c r="Q30" s="23"/>
      <c r="R30" s="23"/>
      <c r="S30" s="50"/>
    </row>
    <row r="31" s="1" customFormat="true" ht="99" customHeight="true" spans="1:19">
      <c r="A31" s="21" t="s">
        <v>107</v>
      </c>
      <c r="B31" s="23" t="s">
        <v>108</v>
      </c>
      <c r="C31" s="23"/>
      <c r="D31" s="14" t="s">
        <v>109</v>
      </c>
      <c r="E31" s="36" t="s">
        <v>110</v>
      </c>
      <c r="F31" s="14" t="s">
        <v>50</v>
      </c>
      <c r="G31" s="32" t="s">
        <v>111</v>
      </c>
      <c r="H31" s="23" t="s">
        <v>31</v>
      </c>
      <c r="I31" s="23" t="s">
        <v>31</v>
      </c>
      <c r="J31" s="23" t="s">
        <v>31</v>
      </c>
      <c r="K31" s="23"/>
      <c r="L31" s="23"/>
      <c r="M31" s="23"/>
      <c r="N31" s="23"/>
      <c r="O31" s="23"/>
      <c r="P31" s="23"/>
      <c r="Q31" s="23"/>
      <c r="R31" s="23" t="s">
        <v>31</v>
      </c>
      <c r="S31" s="46"/>
    </row>
    <row r="32" s="1" customFormat="true" ht="88" customHeight="true" spans="1:19">
      <c r="A32" s="21"/>
      <c r="B32" s="23" t="s">
        <v>112</v>
      </c>
      <c r="C32" s="23"/>
      <c r="D32" s="14" t="s">
        <v>109</v>
      </c>
      <c r="E32" s="34" t="s">
        <v>113</v>
      </c>
      <c r="F32" s="14" t="s">
        <v>50</v>
      </c>
      <c r="G32" s="32" t="s">
        <v>114</v>
      </c>
      <c r="H32" s="23" t="s">
        <v>31</v>
      </c>
      <c r="I32" s="23" t="s">
        <v>31</v>
      </c>
      <c r="J32" s="23" t="s">
        <v>31</v>
      </c>
      <c r="K32" s="23"/>
      <c r="L32" s="23"/>
      <c r="M32" s="23"/>
      <c r="N32" s="23"/>
      <c r="O32" s="23"/>
      <c r="P32" s="23"/>
      <c r="Q32" s="23"/>
      <c r="R32" s="23" t="s">
        <v>31</v>
      </c>
      <c r="S32" s="46"/>
    </row>
    <row r="33" s="1" customFormat="true" ht="51" customHeight="true" spans="1:19">
      <c r="A33" s="21"/>
      <c r="B33" s="28" t="s">
        <v>115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1"/>
      <c r="S33" s="46">
        <f>SUM(S5:S32)</f>
        <v>93.71</v>
      </c>
    </row>
  </sheetData>
  <autoFilter ref="B4:R32">
    <extLst/>
  </autoFilter>
  <mergeCells count="47">
    <mergeCell ref="B2:R2"/>
    <mergeCell ref="A3:D3"/>
    <mergeCell ref="H3:I3"/>
    <mergeCell ref="J3:K3"/>
    <mergeCell ref="L3:R3"/>
    <mergeCell ref="B31:C31"/>
    <mergeCell ref="B32:C32"/>
    <mergeCell ref="B33:R33"/>
    <mergeCell ref="A5:A18"/>
    <mergeCell ref="A19:A21"/>
    <mergeCell ref="A22:A30"/>
    <mergeCell ref="A31:A32"/>
    <mergeCell ref="B5:B9"/>
    <mergeCell ref="B10:B13"/>
    <mergeCell ref="B14:B16"/>
    <mergeCell ref="B17:B19"/>
    <mergeCell ref="B20:B21"/>
    <mergeCell ref="B22:B24"/>
    <mergeCell ref="B25:B27"/>
    <mergeCell ref="B28:B30"/>
    <mergeCell ref="D5:D9"/>
    <mergeCell ref="E3:E4"/>
    <mergeCell ref="E5:E9"/>
    <mergeCell ref="F3:F4"/>
    <mergeCell ref="F5:F9"/>
    <mergeCell ref="G3:G4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3:S4"/>
    <mergeCell ref="S5:S9"/>
    <mergeCell ref="S10:S13"/>
    <mergeCell ref="S14:S16"/>
    <mergeCell ref="S17:S19"/>
    <mergeCell ref="S20:S21"/>
    <mergeCell ref="S22:S24"/>
    <mergeCell ref="S25:S27"/>
    <mergeCell ref="S28:S30"/>
  </mergeCells>
  <printOptions horizontalCentered="true"/>
  <pageMargins left="0.196527777777778" right="0.196527777777778" top="0.472222222222222" bottom="1" header="0.511805555555556" footer="0.511805555555556"/>
  <pageSetup paperSize="9" scale="68" fitToHeight="0" orientation="landscape" horizontalDpi="600"/>
  <headerFooter>
    <oddFooter>&amp;C第 &amp;P 页，共 &amp;N 页</oddFooter>
  </headerFooter>
  <rowBreaks count="1" manualBreakCount="1">
    <brk id="1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2006-11-06T11:21:00Z</dcterms:created>
  <dcterms:modified xsi:type="dcterms:W3CDTF">2024-08-07T10:39:57Z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517913DA65584EB2808B26E2B81E6032_13</vt:lpwstr>
  </property>
</Properties>
</file>