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heckCompatibility="1" defaultThemeVersion="124226"/>
  <bookViews>
    <workbookView xWindow="90" yWindow="90" windowWidth="14910" windowHeight="625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6" r:id="rId15"/>
  </sheets>
  <calcPr calcId="125725"/>
</workbook>
</file>

<file path=xl/calcChain.xml><?xml version="1.0" encoding="utf-8"?>
<calcChain xmlns="http://schemas.openxmlformats.org/spreadsheetml/2006/main">
  <c r="H8" i="16"/>
  <c r="G8"/>
  <c r="F8"/>
  <c r="F7"/>
  <c r="C6" i="14"/>
  <c r="B6"/>
</calcChain>
</file>

<file path=xl/sharedStrings.xml><?xml version="1.0" encoding="utf-8"?>
<sst xmlns="http://schemas.openxmlformats.org/spreadsheetml/2006/main" count="1211" uniqueCount="463">
  <si>
    <t>2024年部门预算</t>
  </si>
  <si>
    <t xml:space="preserve">
表1</t>
  </si>
  <si>
    <t xml:space="preserve"> </t>
  </si>
  <si>
    <t>部门收支总表</t>
  </si>
  <si>
    <t>部门：</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</si>
  <si>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</si>
  <si>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</si>
  <si>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</si>
  <si>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</si>
  <si>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</si>
  <si>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</si>
  <si>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</si>
  <si>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</si>
  <si>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</si>
  <si>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</si>
  <si>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</si>
  <si>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</si>
  <si>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</si>
  <si>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</si>
  <si>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</si>
  <si>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</si>
  <si>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</si>
  <si>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</si>
  <si>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</si>
  <si>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</si>
  <si>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</si>
  <si>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</si>
  <si>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</si>
  <si>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</si>
  <si>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</si>
  <si>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</si>
  <si>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</si>
  <si>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</si>
  <si>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</si>
  <si>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</si>
  <si>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</si>
  <si>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</si>
  <si>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</si>
  <si>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</si>
  <si>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</si>
  <si>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</si>
  <si>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</si>
  <si>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</si>
  <si>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</si>
  <si>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</si>
  <si>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</si>
  <si>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本 年 收 入 合 计</t>
  </si>
  <si>
    <t>本 年 支 出 合 计</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</si>
  <si>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</si>
  <si>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</si>
  <si>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</si>
  <si>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</si>
  <si>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</si>
  <si>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</si>
  <si>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</si>
  <si>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</si>
  <si>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</si>
  <si>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</si>
  <si>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</si>
  <si>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</si>
  <si>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</si>
  <si>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</si>
  <si>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</si>
  <si>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</si>
  <si>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</si>
  <si>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</si>
  <si>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</si>
  <si>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</si>
  <si>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</si>
  <si>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</si>
  <si>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</si>
  <si>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118001</t>
  </si>
  <si>
    <t>州佛协</t>
  </si>
  <si>
    <t>118002</t>
  </si>
  <si>
    <t>州藏传佛教文化研究中心</t>
  </si>
  <si>
    <t>表1-2</t>
  </si>
  <si>
    <t>部门支出总表</t>
  </si>
  <si>
    <t>基本支出</t>
  </si>
  <si>
    <t>项目支出</t>
  </si>
  <si>
    <t>上缴上级支出</t>
  </si>
  <si>
    <t>对附属单位补助支出</t>
  </si>
  <si>
    <t>科目编码</t>
  </si>
  <si>
    <t>类</t>
  </si>
  <si>
    <t>款</t>
  </si>
  <si>
    <t>项</t>
  </si>
  <si>
    <t>201</t>
  </si>
  <si>
    <t>29</t>
  </si>
  <si>
    <t>01</t>
  </si>
  <si>
    <t> 行政运行</t>
  </si>
  <si>
    <t>02</t>
  </si>
  <si>
    <t> 一般行政管理事务</t>
  </si>
  <si>
    <t>208</t>
  </si>
  <si>
    <t>05</t>
  </si>
  <si>
    <t> 机关事业单位基本养老保险缴费支出</t>
  </si>
  <si>
    <t>06</t>
  </si>
  <si>
    <t> 机关事业单位职业年金缴费支出</t>
  </si>
  <si>
    <t>210</t>
  </si>
  <si>
    <t>11</t>
  </si>
  <si>
    <t>03</t>
  </si>
  <si>
    <t> 公务员医疗补助</t>
  </si>
  <si>
    <t>221</t>
  </si>
  <si>
    <t> 住房公积金</t>
  </si>
  <si>
    <t>50</t>
  </si>
  <si>
    <t> 事业运行</t>
  </si>
  <si>
    <t> 事业单位医疗</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</si>
  <si>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</si>
  <si>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</si>
  <si>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</si>
  <si>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</si>
  <si>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</si>
  <si>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</si>
  <si>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</si>
  <si>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</si>
  <si>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</si>
  <si>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</si>
  <si>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</si>
  <si>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</si>
  <si>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</si>
  <si>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一、上年结转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</si>
  <si>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</si>
  <si>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</si>
  <si>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</si>
  <si>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</si>
  <si>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</si>
  <si>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</si>
  <si>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</si>
  <si>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</si>
  <si>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</si>
  <si>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</si>
  <si>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</si>
  <si>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</si>
  <si>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</si>
  <si>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</si>
  <si>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</si>
  <si>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</si>
  <si>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</si>
  <si>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</si>
  <si>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</si>
  <si>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</si>
  <si>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</si>
  <si>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</si>
  <si>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</si>
  <si>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</si>
  <si>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</si>
  <si>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</si>
  <si>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</si>
  <si>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</si>
  <si>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</si>
  <si>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</si>
  <si>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</si>
  <si>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</si>
  <si>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</si>
  <si>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</si>
  <si>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</si>
  <si>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</si>
  <si>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</si>
  <si>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州佛协</t>
  </si>
  <si>
    <t>  工资福利支出</t>
  </si>
  <si>
    <t>301</t>
  </si>
  <si>
    <t>   基本工资</t>
  </si>
  <si>
    <t>   津贴补贴</t>
  </si>
  <si>
    <t>    地方出台津贴补贴</t>
  </si>
  <si>
    <t>    艰苦边远地区津贴</t>
  </si>
  <si>
    <t>    高海拔地区折算工龄补贴</t>
  </si>
  <si>
    <t>    公务员规范津贴补贴</t>
  </si>
  <si>
    <t>   奖金</t>
  </si>
  <si>
    <t>    年终一次性奖金</t>
  </si>
  <si>
    <t>08</t>
  </si>
  <si>
    <t>   机关事业单位基本养老保险缴费</t>
  </si>
  <si>
    <t>09</t>
  </si>
  <si>
    <t>   职业年金缴费</t>
  </si>
  <si>
    <t>10</t>
  </si>
  <si>
    <t>   职工基本医疗保险缴费</t>
  </si>
  <si>
    <t>   公务员医疗补助缴费</t>
  </si>
  <si>
    <t>12</t>
  </si>
  <si>
    <t>   其他社会保障缴费</t>
  </si>
  <si>
    <t>    失业保险</t>
  </si>
  <si>
    <t>    工伤保险</t>
  </si>
  <si>
    <t>    残疾人就业保障金</t>
  </si>
  <si>
    <t>13</t>
  </si>
  <si>
    <t>   住房公积金</t>
  </si>
  <si>
    <t>99</t>
  </si>
  <si>
    <t>   其他工资福利支出</t>
  </si>
  <si>
    <t>    编制外长聘人员经费</t>
  </si>
  <si>
    <t>  商品和服务支出</t>
  </si>
  <si>
    <t>302</t>
  </si>
  <si>
    <t>   办公费</t>
  </si>
  <si>
    <t>   印刷费</t>
  </si>
  <si>
    <t>   水费</t>
  </si>
  <si>
    <t>07</t>
  </si>
  <si>
    <t>   邮电费</t>
  </si>
  <si>
    <t>   取暖费</t>
  </si>
  <si>
    <t>   物业管理费</t>
  </si>
  <si>
    <t>   差旅费</t>
  </si>
  <si>
    <t>   维修（护）费</t>
  </si>
  <si>
    <t>14</t>
  </si>
  <si>
    <t>   租赁费</t>
  </si>
  <si>
    <t>16</t>
  </si>
  <si>
    <t>   培训费</t>
  </si>
  <si>
    <t>17</t>
  </si>
  <si>
    <t>   公务接待费</t>
  </si>
  <si>
    <t>27</t>
  </si>
  <si>
    <t>   委托业务费</t>
  </si>
  <si>
    <t>   福利费</t>
  </si>
  <si>
    <t>    福利费</t>
  </si>
  <si>
    <t>    体检费</t>
  </si>
  <si>
    <t>31</t>
  </si>
  <si>
    <t>   公务用车运行维护费</t>
  </si>
  <si>
    <t>   其他商品和服务支出</t>
  </si>
  <si>
    <t>    党组织活动经费</t>
  </si>
  <si>
    <t>    离退休人员公用经费等</t>
  </si>
  <si>
    <t>    其他商品和服务支出</t>
  </si>
  <si>
    <t>  对个人和家庭的补助</t>
  </si>
  <si>
    <t>303</t>
  </si>
  <si>
    <t>   生活补助</t>
  </si>
  <si>
    <t>    离退休人员年定额补助</t>
  </si>
  <si>
    <t>    其他生活补助</t>
  </si>
  <si>
    <t>   奖励金</t>
  </si>
  <si>
    <t>    独生子女父母奖励</t>
  </si>
  <si>
    <t> 州藏传佛教文化研究中心</t>
  </si>
  <si>
    <t>   绩效工资</t>
  </si>
  <si>
    <t>    事业单位公医补</t>
  </si>
  <si>
    <t>表3</t>
  </si>
  <si>
    <t>一般公共预算支出预算表</t>
  </si>
  <si>
    <t>当年财政拨款安排</t>
  </si>
  <si>
    <t>州佛协部门</t>
  </si>
  <si>
    <t>118</t>
  </si>
  <si>
    <t>表3-1</t>
  </si>
  <si>
    <t>一般公共预算基本支出预算表</t>
  </si>
  <si>
    <t>人员经费</t>
  </si>
  <si>
    <t>公用经费</t>
  </si>
  <si>
    <t> 工资福利支出</t>
  </si>
  <si>
    <t>30101</t>
  </si>
  <si>
    <t>  基本工资</t>
  </si>
  <si>
    <t>30102</t>
  </si>
  <si>
    <t>  津贴补贴</t>
  </si>
  <si>
    <t>3010202</t>
  </si>
  <si>
    <t>   地方出台津贴补贴</t>
  </si>
  <si>
    <t>3010203</t>
  </si>
  <si>
    <t>   艰苦边远地区津贴</t>
  </si>
  <si>
    <t>3010204</t>
  </si>
  <si>
    <t>   高海拔地区折算工龄补贴</t>
  </si>
  <si>
    <t>3010205</t>
  </si>
  <si>
    <t>   公务员规范津贴补贴</t>
  </si>
  <si>
    <t>30103</t>
  </si>
  <si>
    <t>  奖金</t>
  </si>
  <si>
    <t>3010301</t>
  </si>
  <si>
    <t>   年终一次性奖金</t>
  </si>
  <si>
    <t>30108</t>
  </si>
  <si>
    <t>  机关事业单位基本养老保险缴费</t>
  </si>
  <si>
    <t>30109</t>
  </si>
  <si>
    <t>  职业年金缴费</t>
  </si>
  <si>
    <t>30110</t>
  </si>
  <si>
    <t>  职工基本医疗保险缴费</t>
  </si>
  <si>
    <t>30111</t>
  </si>
  <si>
    <t>  公务员医疗补助缴费</t>
  </si>
  <si>
    <t>30112</t>
  </si>
  <si>
    <t>  其他社会保障缴费</t>
  </si>
  <si>
    <t>3011201</t>
  </si>
  <si>
    <t>   失业保险</t>
  </si>
  <si>
    <t>3011202</t>
  </si>
  <si>
    <t>   工伤保险</t>
  </si>
  <si>
    <t>3011203</t>
  </si>
  <si>
    <t>   残疾人就业保障金</t>
  </si>
  <si>
    <t>30113</t>
  </si>
  <si>
    <t>  住房公积金</t>
  </si>
  <si>
    <t>30199</t>
  </si>
  <si>
    <t>  其他工资福利支出</t>
  </si>
  <si>
    <t>3019901</t>
  </si>
  <si>
    <t>   编制外长聘人员经费</t>
  </si>
  <si>
    <t> 商品和服务支出</t>
  </si>
  <si>
    <t>30201</t>
  </si>
  <si>
    <t>  办公费</t>
  </si>
  <si>
    <t>30205</t>
  </si>
  <si>
    <t>  水费</t>
  </si>
  <si>
    <t>30207</t>
  </si>
  <si>
    <t>  邮电费</t>
  </si>
  <si>
    <t>30208</t>
  </si>
  <si>
    <t>  取暖费</t>
  </si>
  <si>
    <t>30211</t>
  </si>
  <si>
    <t>  差旅费</t>
  </si>
  <si>
    <t>30213</t>
  </si>
  <si>
    <t>  维修（护）费</t>
  </si>
  <si>
    <t>30216</t>
  </si>
  <si>
    <t>  培训费</t>
  </si>
  <si>
    <t>30217</t>
  </si>
  <si>
    <t>  公务接待费</t>
  </si>
  <si>
    <t>30229</t>
  </si>
  <si>
    <t>  福利费</t>
  </si>
  <si>
    <t>3022901</t>
  </si>
  <si>
    <t>3022902</t>
  </si>
  <si>
    <t>   体检费</t>
  </si>
  <si>
    <t>30231</t>
  </si>
  <si>
    <t>  公务用车运行维护费</t>
  </si>
  <si>
    <t>30299</t>
  </si>
  <si>
    <t>  其他商品和服务支出</t>
  </si>
  <si>
    <t>3029901</t>
  </si>
  <si>
    <t>   党组织活动经费</t>
  </si>
  <si>
    <t>3029902</t>
  </si>
  <si>
    <t>   离退休人员公用经费等</t>
  </si>
  <si>
    <t>3029909</t>
  </si>
  <si>
    <t> 对个人和家庭的补助</t>
  </si>
  <si>
    <t>30305</t>
  </si>
  <si>
    <t>  生活补助</t>
  </si>
  <si>
    <t>3030502</t>
  </si>
  <si>
    <t>   离退休人员年定额补助</t>
  </si>
  <si>
    <t>30309</t>
  </si>
  <si>
    <t>  奖励金</t>
  </si>
  <si>
    <t>3030901</t>
  </si>
  <si>
    <t>   独生子女父母奖励</t>
  </si>
  <si>
    <t>30107</t>
  </si>
  <si>
    <t>  绩效工资</t>
  </si>
  <si>
    <t>3011209</t>
  </si>
  <si>
    <t>   事业单位公医补</t>
  </si>
  <si>
    <t>表3-2</t>
  </si>
  <si>
    <t>一般公共预算项目支出预算表</t>
  </si>
  <si>
    <t>金额</t>
  </si>
  <si>
    <t>  老会长慰问费</t>
  </si>
  <si>
    <t>  全州藏传佛教寺庙戒律教育及和谐寺庙创建经费</t>
  </si>
  <si>
    <t>  阿坝菩提道场（微信公众平台）</t>
  </si>
  <si>
    <t>  《阿坝州珍稀古籍文献汇编》出版经费</t>
  </si>
  <si>
    <t>  公务用车大修费</t>
  </si>
  <si>
    <t>  综合楼管理</t>
  </si>
  <si>
    <t>  《阿坝州珍稀古籍文献汇编》收集整理经费</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</si>
  <si>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</si>
  <si>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</si>
  <si>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</si>
  <si>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</si>
  <si>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</si>
  <si>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</si>
  <si>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</si>
  <si>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</si>
  <si>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</si>
  <si>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</si>
  <si>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</si>
  <si>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</si>
  <si>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</si>
  <si>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</si>
  <si>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</si>
  <si>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</si>
  <si>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</si>
  <si>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r>
      <t>2024</t>
    </r>
    <r>
      <rPr>
        <b/>
        <sz val="16"/>
        <color rgb="FF000000"/>
        <rFont val="宋体"/>
        <family val="3"/>
        <charset val="134"/>
      </rPr>
      <t>年部门预算项目绩效目标</t>
    </r>
    <phoneticPr fontId="0" type="noConversion"/>
  </si>
  <si>
    <t>单位：万元</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</si>
  <si>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</si>
  <si>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</si>
  <si>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</si>
  <si>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</si>
  <si>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</si>
  <si>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</si>
  <si>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</si>
  <si>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</si>
  <si>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</si>
  <si>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</si>
  <si>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</si>
  <si>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</si>
  <si>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培训费</t>
  </si>
  <si>
    <r>
      <rPr>
        <sz val="10"/>
        <color rgb="FF000000"/>
        <rFont val="宋体"/>
        <family val="3"/>
        <charset val="134"/>
      </rPr>
      <t>根据中共阿坝州委办公室阿坝州人民政府办公室＜关于印发《阿坝州州直机关会议费管理办法》的通知＞（阿委办发〔2014〕7号）、《四川省省直机关培训费管理办法》和省委统战部《藏传佛教僧尼培训经费标准》等相关政策，按照三类会议开支标准测算。</t>
    </r>
    <r>
      <rPr>
        <sz val="10"/>
        <color rgb="FF000000"/>
        <rFont val="宋体"/>
        <family val="3"/>
        <charset val="134"/>
      </rPr>
      <t>1.培训及考察费（应到人数138人的80%为实到人数核算110人×14天×230元）</t>
    </r>
    <r>
      <rPr>
        <sz val="10"/>
        <color rgb="FF000000"/>
        <rFont val="宋体"/>
        <family val="3"/>
        <charset val="134"/>
      </rPr>
      <t/>
    </r>
    <phoneticPr fontId="0" type="noConversion"/>
  </si>
  <si>
    <t>根据历年开展培训情况和2023年工作规划，2024年我会拟举办2期培训班，两期人数合计为138人（含工作人员10人）</t>
  </si>
  <si>
    <t>老会长慰问费</t>
  </si>
  <si>
    <t>根据州委工作部署，我会在每年春节前夕将对离任的老会长、老活佛进行慰问，传达党和政府的关心、关爱，并将此项工作经费纳入每年部门预算。2024年将对健在的历届州佛协会长、副会长等老活佛共计7人（县级2人，其他5人）进行慰问，按照县级干部每人1500元，其他人员每人1000元标准，共需慰问经费8000元。</t>
  </si>
  <si>
    <t>2024年我会拟对离任的历届州佛协会长、副会长共计7人进行慰问，其中：副县级2人（标准每人1500元）其他人员5人（标准每人1000元），共计需慰问金8000元。</t>
  </si>
  <si>
    <t>全州藏传佛教寺庙戒律教育及和谐寺庙创建经费</t>
  </si>
  <si>
    <t>2024年，全州藏传佛教寺庙戒律教育及和谐寺庙创建工作拟于3月至12月在全州253座藏传佛教寺庙中进行，参与僧尼将达到17000余人。活动主要通过宣传动员、学习教育、整顿验收等几个阶段开展。经费支出内容主要有：一是办公费，用于编印学习宣传手册、征订学习资料等；二是差旅费，用于深入各寺庙召开动员大会，对各县（市）开展情况进行检查、指导等；三是经过年底验收后给寺庙及僧人给予适当补助；四是其他商品服务支出，用于组织各寺庙开展相关活动和公务用车支出及其他一些未预见的支出。</t>
  </si>
  <si>
    <t>活动将通过宣传动员、学习教育、整顿验收等几个阶段的工作，在全州253座藏传佛教寺庙中开展，参与僧尼将达到17000余人，时间为9个月左右。</t>
  </si>
  <si>
    <t>阿坝菩提道场（微信公众平台）</t>
  </si>
  <si>
    <t>《阿坝菩提道场》维护刊播费主要包括两个部分的内容：藏文手机报专栏和微信公众平台的刊播、维护费用。具体支出内容为：一是办公费，用于刊播人员的办公支出（资料编印、办公耗材、办公用品等）；二是差旅费，用于工作人员深入各地收集资料的差旅支出；三是委托业务费，用于阿坝日报社刊播信息费支出；四是其他费用，用于公务用车及一些未预见到的支出。</t>
  </si>
  <si>
    <t>通过此项工作的开展，我们将及时把中央、省、州党委政府关于宗教工作的方针政策、法律法规以及高僧大德教言、寺庙管理动态等发布到僧尼和信众中，宣传藏传佛教正能量。此项工作主要包括两个部分，藏文手机报“阿坝菩提道场”栏目和《阿坝菩提道场》微信公众平台的维护、刊播。</t>
  </si>
  <si>
    <t>生活补助</t>
  </si>
  <si>
    <t xml:space="preserve">  发放标准为副会长每人每月700元，副秘书长每人每月600元，按每季度发放一次。未领取国家工资的副会长为2名（2ｘ700﹦1400ｘ12﹦16800元。</t>
  </si>
  <si>
    <t>根据每年副会长、副秘书长人员情况，我会将所需经费列入预算按季度进行发放</t>
  </si>
  <si>
    <t>《阿坝州珍稀古籍文献汇编》出版经费</t>
  </si>
  <si>
    <t>按照州委工作部署，州委统战部、州民宗委、州佛协共同研究，制定下发了《〈阿坝州藏传佛教高僧大德文集〉整理工作方案》（阿委统战〔2013〕2号）。结合国家对藏文出版物相关费用规定，以及出版单位对藏文出版物编辑、校队、排版等的支出费用标准测算。具体支出内容为：一是出版费（刊号费、管理费、校对排版等）；二是印刷费（精装版，精装版，封面用黄色天然丝绸特种材料印制；封面工艺采用烫红金或黄金；前后环衬用金黄色特种纸张；插页用纸全彩印刷，用 128克进品铜版纸；内文用纸单色印刷，正文用纸70克轻型纸；装订方式要求锁线圆背精装+红色双根丝带。2024年出版宁玛、噶举文集，每卷印制1000册，共计13000册）。</t>
  </si>
  <si>
    <t>2024年我会与阿坝州藏文编译局对宁玛、噶举文集进行出版。</t>
  </si>
  <si>
    <t>公务用车大修费</t>
  </si>
  <si>
    <t>我会公务用车（川U00619）购置于2010年，目前行驶里程为320751公里，由于购置年代久远，加之出差频繁，造成该公务用车行驶中提速无力，底盘异响、漏油，大梁胶套老化变形，车身漆老化等情况，按照《阿坝州财政局关于印发〈阿坝藏族羌族自治州州直机关公务用车经费管理办法（暂行）〉的通知》等相关规定，经我会在公务用车指定维修厂检测及预算，需要对该公务用车进行一次大修，拆检大修发动机及更换附件，抬车轿更换全车大梁胶套，更换底盘、悬挂，全车内外喷漆。</t>
  </si>
  <si>
    <t>根据公务用车（川U00619）存在的问题，按照指定公务用车维修机构检测，我会拟于2024年对该公务用车进行一次大修，对存在安全隐患的项目进行维修、更换，经预算共计需维修费8万元。</t>
  </si>
  <si>
    <t> 综合楼管理</t>
  </si>
  <si>
    <t>2018年起州政府第二办公综合楼管理费由综合楼各成员单位轮流管理，由当年管理单位统一编制预算，统一管理，统一支付所有涉及费用，不再由各单位分别交付管理费用来支出。根据轮流安排交接工作，2024年度由阿坝州佛教协会统一管理综合楼，并支付综合楼所有费用。</t>
  </si>
  <si>
    <t>根据轮流安排交接工作，2024年度由阿坝州佛教协会统一管理综合楼，并支付综合楼所有费用。</t>
  </si>
  <si>
    <t> 《阿坝州珍稀古籍文献汇编》收集整理经费</t>
  </si>
  <si>
    <t>部门（单位）整体支出绩效目标申报表</t>
  </si>
  <si>
    <t>部门（单位）名称</t>
  </si>
  <si>
    <t>阿坝州佛教协会</t>
  </si>
  <si>
    <t>单位名称</t>
  </si>
  <si>
    <t>年度
主要
任务</t>
  </si>
  <si>
    <t>任务名称</t>
  </si>
  <si>
    <t>主要内容</t>
  </si>
  <si>
    <t>预算金额（万元）</t>
  </si>
  <si>
    <t>总额</t>
  </si>
  <si>
    <t> 《阿坝州珍稀古籍文献汇编》出版经费</t>
  </si>
  <si>
    <t>金额合计</t>
  </si>
  <si>
    <t>年度
总体
目标</t>
  </si>
  <si>
    <t>绩效目标</t>
  </si>
  <si>
    <t>一级指标</t>
  </si>
  <si>
    <t>二级指标</t>
  </si>
  <si>
    <t>三级指标序号</t>
  </si>
  <si>
    <t>项目完成目标</t>
  </si>
  <si>
    <t>数量指标</t>
  </si>
  <si>
    <t>质量指标</t>
  </si>
  <si>
    <t>时效指标</t>
  </si>
  <si>
    <t>成本指标</t>
  </si>
  <si>
    <t>社会效益</t>
  </si>
  <si>
    <t>可持续性</t>
  </si>
  <si>
    <t>工作任务</t>
  </si>
  <si>
    <r>
      <rPr>
        <sz val="12"/>
        <color rgb="FF000000"/>
        <rFont val="宋体"/>
        <family val="3"/>
        <charset val="134"/>
      </rPr>
      <t>工作任务</t>
    </r>
    <r>
      <rPr>
        <sz val="12"/>
        <color rgb="FF000000"/>
        <rFont val="宋体"/>
        <family val="3"/>
        <charset val="134"/>
      </rPr>
      <t>8</t>
    </r>
    <phoneticPr fontId="0" type="noConversion"/>
  </si>
  <si>
    <t>我会2024年预算资金主要用于佛教活动的推进工作，及时收集、整理、出版我州发展进程中有声望、有影响的活佛、喇嘛、堪布、格西等珍惜古籍著作，继承弘扬优秀民族文化，打造特色文化品牌，提升地域传统文化和旅游文化品位，促进阿坝州“文化兴州”进程，具有现实需求性和必要性。日常办公支出等，我会加强对本会财务的管理，保障财务管理工作的规范化，做到合理安排支出，不超出预算，完成年度工作。</t>
  </si>
  <si>
    <t>13卷</t>
  </si>
  <si>
    <r>
      <rPr>
        <sz val="12"/>
        <color rgb="FF000000"/>
        <rFont val="宋体"/>
        <family val="3"/>
        <charset val="134"/>
      </rPr>
      <t>数量指标</t>
    </r>
    <r>
      <rPr>
        <sz val="12"/>
        <color rgb="FF000000"/>
        <rFont val="宋体"/>
        <family val="3"/>
        <charset val="134"/>
      </rPr>
      <t>1V</t>
    </r>
    <phoneticPr fontId="0" type="noConversion"/>
  </si>
  <si>
    <t>预期达到目标（定性）</t>
  </si>
  <si>
    <t>提升地域传统文化和旅游文化品位，促进阿坝州“文化兴州”进程</t>
  </si>
  <si>
    <r>
      <rPr>
        <sz val="12"/>
        <color rgb="FF000000"/>
        <rFont val="宋体"/>
        <family val="3"/>
        <charset val="134"/>
      </rPr>
      <t>质量指标</t>
    </r>
    <r>
      <rPr>
        <sz val="12"/>
        <color rgb="FF000000"/>
        <rFont val="宋体"/>
        <family val="3"/>
        <charset val="134"/>
      </rPr>
      <t>1V</t>
    </r>
    <phoneticPr fontId="0" type="noConversion"/>
  </si>
  <si>
    <t>出版时限（=）</t>
  </si>
  <si>
    <t>2年</t>
  </si>
  <si>
    <r>
      <rPr>
        <sz val="12"/>
        <color rgb="FF000000"/>
        <rFont val="宋体"/>
        <family val="3"/>
        <charset val="134"/>
      </rPr>
      <t>时效指标</t>
    </r>
    <r>
      <rPr>
        <sz val="12"/>
        <color rgb="FF000000"/>
        <rFont val="宋体"/>
        <family val="3"/>
        <charset val="134"/>
      </rPr>
      <t>1V</t>
    </r>
    <phoneticPr fontId="0" type="noConversion"/>
  </si>
  <si>
    <t>出版经费（=）</t>
  </si>
  <si>
    <t>100万元</t>
  </si>
  <si>
    <r>
      <rPr>
        <sz val="12"/>
        <color rgb="FF000000"/>
        <rFont val="宋体"/>
        <family val="3"/>
        <charset val="134"/>
      </rPr>
      <t>成本指标</t>
    </r>
    <r>
      <rPr>
        <sz val="12"/>
        <color rgb="FF000000"/>
        <rFont val="宋体"/>
        <family val="3"/>
        <charset val="134"/>
      </rPr>
      <t>1V</t>
    </r>
    <phoneticPr fontId="0" type="noConversion"/>
  </si>
  <si>
    <t>效益（定性）</t>
  </si>
  <si>
    <t>继承弘扬优秀民族文化，打造特色文化品牌</t>
  </si>
  <si>
    <r>
      <rPr>
        <sz val="12"/>
        <color rgb="FF000000"/>
        <rFont val="宋体"/>
        <family val="3"/>
        <charset val="134"/>
      </rPr>
      <t>社会效益</t>
    </r>
    <r>
      <rPr>
        <sz val="12"/>
        <color rgb="FF000000"/>
        <rFont val="宋体"/>
        <family val="3"/>
        <charset val="134"/>
      </rPr>
      <t>1V</t>
    </r>
    <phoneticPr fontId="0" type="noConversion"/>
  </si>
  <si>
    <t>指标影响（定性）</t>
  </si>
  <si>
    <t>促进阿坝州“文化兴州”进程，具有现实需求性和必要性</t>
  </si>
  <si>
    <r>
      <rPr>
        <sz val="12"/>
        <color rgb="FF000000"/>
        <rFont val="宋体"/>
        <family val="3"/>
        <charset val="134"/>
      </rPr>
      <t>可持续性</t>
    </r>
    <r>
      <rPr>
        <sz val="12"/>
        <color rgb="FF000000"/>
        <rFont val="宋体"/>
        <family val="3"/>
        <charset val="134"/>
      </rPr>
      <t>1V</t>
    </r>
    <phoneticPr fontId="0" type="noConversion"/>
  </si>
  <si>
    <r>
      <rPr>
        <sz val="12"/>
        <color rgb="FF000000"/>
        <rFont val="宋体"/>
        <family val="3"/>
        <charset val="134"/>
      </rPr>
      <t>公众满意度</t>
    </r>
    <r>
      <rPr>
        <sz val="12"/>
        <color rgb="FF000000"/>
        <rFont val="宋体"/>
        <family val="3"/>
        <charset val="134"/>
      </rPr>
      <t>（≥）</t>
    </r>
    <r>
      <rPr>
        <sz val="12"/>
        <color rgb="FF000000"/>
        <rFont val="宋体"/>
        <family val="3"/>
        <charset val="134"/>
      </rPr>
      <t/>
    </r>
    <phoneticPr fontId="0" type="noConversion"/>
  </si>
  <si>
    <r>
      <rPr>
        <sz val="12"/>
        <color rgb="FF000000"/>
        <rFont val="宋体"/>
        <family val="3"/>
        <charset val="134"/>
      </rPr>
      <t>满意度</t>
    </r>
    <r>
      <rPr>
        <sz val="12"/>
        <color rgb="FF000000"/>
        <rFont val="宋体"/>
        <family val="3"/>
        <charset val="134"/>
      </rPr>
      <t>1V</t>
    </r>
    <phoneticPr fontId="0" type="noConversion"/>
  </si>
  <si>
    <t>发放人员（=）</t>
    <phoneticPr fontId="0" type="noConversion"/>
  </si>
  <si>
    <t>7人</t>
    <phoneticPr fontId="0" type="noConversion"/>
  </si>
  <si>
    <t>社会效益（定性）</t>
  </si>
  <si>
    <t>社会效益（定性）</t>
    <phoneticPr fontId="0" type="noConversion"/>
  </si>
  <si>
    <t>传达党和政府的关心关爱</t>
    <phoneticPr fontId="0" type="noConversion"/>
  </si>
  <si>
    <t>慰问人员满意度（=）</t>
    <phoneticPr fontId="0" type="noConversion"/>
  </si>
  <si>
    <t>引导他们对藏传佛教教规教义作出符合时代发展和社会进步要求的阐释。</t>
    <phoneticPr fontId="0" type="noConversion"/>
  </si>
  <si>
    <r>
      <rPr>
        <sz val="12"/>
        <color rgb="FF000000"/>
        <rFont val="宋体"/>
        <family val="3"/>
        <charset val="134"/>
      </rPr>
      <t>出版数（</t>
    </r>
    <r>
      <rPr>
        <sz val="12"/>
        <color rgb="FF000000"/>
        <rFont val="宋体"/>
        <family val="3"/>
        <charset val="134"/>
      </rPr>
      <t>≥）</t>
    </r>
    <r>
      <rPr>
        <sz val="12"/>
        <color rgb="FF000000"/>
        <rFont val="宋体"/>
        <family val="3"/>
        <charset val="134"/>
      </rPr>
      <t/>
    </r>
    <phoneticPr fontId="0" type="noConversion"/>
  </si>
  <si>
    <t>树立僧尼和寺庙的良好形象</t>
    <phoneticPr fontId="0" type="noConversion"/>
  </si>
  <si>
    <t>2期</t>
    <phoneticPr fontId="0" type="noConversion"/>
  </si>
  <si>
    <t>培训次数（=）</t>
    <phoneticPr fontId="0" type="noConversion"/>
  </si>
  <si>
    <t>宣传藏传佛教正能量的良好社会效应</t>
    <phoneticPr fontId="0" type="noConversion"/>
  </si>
  <si>
    <t>培训对象满意度（=）</t>
    <phoneticPr fontId="0" type="noConversion"/>
  </si>
  <si>
    <t>服务群众满意度（≥）</t>
    <phoneticPr fontId="0" type="noConversion"/>
  </si>
  <si>
    <t>500人数</t>
    <phoneticPr fontId="0" type="noConversion"/>
  </si>
  <si>
    <t>刊播数（=）</t>
    <phoneticPr fontId="0" type="noConversion"/>
  </si>
  <si>
    <t>48期</t>
    <phoneticPr fontId="0" type="noConversion"/>
  </si>
  <si>
    <t>2人</t>
    <phoneticPr fontId="0" type="noConversion"/>
  </si>
  <si>
    <t>社会效益（定性）</t>
    <phoneticPr fontId="0" type="noConversion"/>
  </si>
  <si>
    <t>强化佛协组织管理的积极性</t>
    <phoneticPr fontId="0" type="noConversion"/>
  </si>
  <si>
    <t>发放人数（=）</t>
    <phoneticPr fontId="0" type="noConversion"/>
  </si>
  <si>
    <t>公众满意度（≥）</t>
    <phoneticPr fontId="0" type="noConversion"/>
  </si>
  <si>
    <t>收益人员满意度（=）</t>
    <phoneticPr fontId="0" type="noConversion"/>
  </si>
  <si>
    <t>完成僧尼持戒守法工作（≥）</t>
    <phoneticPr fontId="0" type="noConversion"/>
  </si>
  <si>
    <t>文集收集（≥）</t>
    <phoneticPr fontId="0" type="noConversion"/>
  </si>
  <si>
    <t>13卷</t>
    <phoneticPr fontId="0" type="noConversion"/>
  </si>
  <si>
    <t>促进阿坝州“文化兴州”进程</t>
    <phoneticPr fontId="0" type="noConversion"/>
  </si>
  <si>
    <t>公车大修（=）</t>
    <phoneticPr fontId="0" type="noConversion"/>
  </si>
  <si>
    <t>1辆</t>
    <phoneticPr fontId="0" type="noConversion"/>
  </si>
  <si>
    <t>公车安全系数更高</t>
    <phoneticPr fontId="0" type="noConversion"/>
  </si>
  <si>
    <t>满意度指标（≥）</t>
    <phoneticPr fontId="0" type="noConversion"/>
  </si>
  <si>
    <t>管理书数（=）</t>
    <phoneticPr fontId="0" type="noConversion"/>
  </si>
  <si>
    <t>1栋</t>
    <phoneticPr fontId="0" type="noConversion"/>
  </si>
  <si>
    <t>改善办公环境</t>
    <phoneticPr fontId="0" type="noConversion"/>
  </si>
  <si>
    <t>工作人员好评率（=）</t>
    <phoneticPr fontId="0" type="noConversion"/>
  </si>
  <si>
    <t>出版数（≥）</t>
    <phoneticPr fontId="0" type="noConversion"/>
  </si>
  <si>
    <t>弘扬优秀民族文化，打造特色文化品牌</t>
    <phoneticPr fontId="0" type="noConversion"/>
  </si>
  <si>
    <t>州佛协(项目名称)</t>
    <phoneticPr fontId="0" type="noConversion"/>
  </si>
</sst>
</file>

<file path=xl/styles.xml><?xml version="1.0" encoding="utf-8"?>
<styleSheet xmlns="http://schemas.openxmlformats.org/spreadsheetml/2006/main">
  <numFmts count="1">
    <numFmt numFmtId="176" formatCode="yyyy&quot;年&quot;mm&quot;月&quot;dd&quot;日&quot;"/>
  </numFmts>
  <fonts count="20">
    <font>
      <sz val="11"/>
      <color rgb="FF000000"/>
      <name val="宋体"/>
      <charset val="134"/>
    </font>
    <font>
      <b/>
      <sz val="22"/>
      <color rgb="FF000000"/>
      <name val="楷体"/>
      <charset val="134"/>
    </font>
    <font>
      <b/>
      <sz val="36"/>
      <color rgb="FF000000"/>
      <name val="黑体"/>
      <charset val="134"/>
    </font>
    <font>
      <b/>
      <sz val="16"/>
      <color rgb="FF000000"/>
      <name val="宋体"/>
      <family val="3"/>
      <charset val="134"/>
    </font>
    <font>
      <sz val="11"/>
      <color rgb="FF000000"/>
      <name val="SimSun"/>
      <charset val="134"/>
    </font>
    <font>
      <sz val="9"/>
      <color rgb="FF000000"/>
      <name val="SimSun"/>
      <charset val="134"/>
    </font>
    <font>
      <b/>
      <sz val="16"/>
      <color rgb="FF000000"/>
      <name val="黑体"/>
      <charset val="134"/>
    </font>
    <font>
      <b/>
      <sz val="11"/>
      <color rgb="FF000000"/>
      <name val="宋体"/>
      <family val="3"/>
      <charset val="134"/>
    </font>
    <font>
      <sz val="9"/>
      <color rgb="FF000000"/>
      <name val="宋体"/>
      <family val="3"/>
      <charset val="134"/>
    </font>
    <font>
      <b/>
      <sz val="9"/>
      <color rgb="FF000000"/>
      <name val="宋体"/>
      <family val="3"/>
      <charset val="134"/>
    </font>
    <font>
      <sz val="9"/>
      <color rgb="FF000000"/>
      <name val="Hiragino Sans GB"/>
      <family val="1"/>
    </font>
    <font>
      <b/>
      <sz val="9"/>
      <color rgb="FF000000"/>
      <name val="Hiragino Sans GB"/>
      <family val="1"/>
    </font>
    <font>
      <sz val="12"/>
      <color rgb="FF000000"/>
      <name val="宋体"/>
      <family val="3"/>
      <charset val="134"/>
    </font>
    <font>
      <b/>
      <sz val="11"/>
      <color rgb="FF000000"/>
      <name val="Dialog.bold"/>
      <family val="1"/>
    </font>
    <font>
      <sz val="11"/>
      <color rgb="FF000000"/>
      <name val="Dialog.plain"/>
      <family val="1"/>
    </font>
    <font>
      <sz val="10"/>
      <color rgb="FF000000"/>
      <name val="宋体"/>
      <family val="3"/>
      <charset val="134"/>
    </font>
    <font>
      <sz val="16"/>
      <color rgb="FF000000"/>
      <name val="宋体"/>
      <family val="3"/>
      <charset val="134"/>
    </font>
    <font>
      <sz val="10"/>
      <color rgb="FF000000"/>
      <name val="宋体"/>
      <family val="3"/>
      <charset val="134"/>
    </font>
    <font>
      <sz val="12"/>
      <color rgb="FF000000"/>
      <name val="宋体"/>
      <family val="3"/>
      <charset val="134"/>
    </font>
    <font>
      <sz val="12"/>
      <color rgb="FF000000"/>
      <name val="宋体"/>
      <family val="3"/>
      <charset val="134"/>
    </font>
  </fonts>
  <fills count="4">
    <fill>
      <patternFill patternType="none"/>
    </fill>
    <fill>
      <patternFill patternType="gray125"/>
    </fill>
    <fill>
      <patternFill patternType="solid">
        <fgColor rgb="FFEFF2F7"/>
        <bgColor indexed="64"/>
      </patternFill>
    </fill>
    <fill>
      <patternFill patternType="solid">
        <fgColor rgb="FFFFFFFF"/>
        <bgColor indexed="64"/>
      </patternFill>
    </fill>
  </fills>
  <borders count="11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5">
    <xf numFmtId="0" fontId="0" fillId="0" borderId="0" xfId="0" applyAlignment="1"/>
    <xf numFmtId="0" fontId="1" fillId="0" borderId="0" xfId="0" applyFont="1" applyAlignment="1">
      <alignment horizontal="center" vertical="center" wrapText="1"/>
    </xf>
    <xf numFmtId="0" fontId="2" fillId="0" borderId="0" xfId="0" applyFont="1" applyAlignment="1">
      <alignment horizontal="center" vertical="center" wrapText="1"/>
    </xf>
    <xf numFmtId="176" fontId="3" fillId="0" borderId="0" xfId="0" applyNumberFormat="1" applyFont="1" applyAlignment="1">
      <alignment horizontal="center" vertical="center" wrapText="1"/>
    </xf>
    <xf numFmtId="0" fontId="4" fillId="0" borderId="1" xfId="0" applyFont="1" applyBorder="1" applyAlignment="1">
      <alignment vertical="center"/>
    </xf>
    <xf numFmtId="0" fontId="0" fillId="0" borderId="2" xfId="0" applyBorder="1" applyAlignment="1">
      <alignment vertical="center"/>
    </xf>
    <xf numFmtId="0" fontId="5" fillId="0" borderId="3" xfId="0" applyFont="1" applyBorder="1" applyAlignment="1">
      <alignment vertical="center" wrapText="1"/>
    </xf>
    <xf numFmtId="0" fontId="5" fillId="0" borderId="4" xfId="0" applyFont="1" applyBorder="1" applyAlignment="1">
      <alignment vertical="center"/>
    </xf>
    <xf numFmtId="0" fontId="5" fillId="0" borderId="5" xfId="0" applyFont="1" applyBorder="1" applyAlignment="1">
      <alignment vertical="center" wrapText="1"/>
    </xf>
    <xf numFmtId="0" fontId="5" fillId="0" borderId="6" xfId="0" applyFont="1" applyBorder="1" applyAlignment="1">
      <alignment vertical="center"/>
    </xf>
    <xf numFmtId="0" fontId="0" fillId="0" borderId="7" xfId="0" applyBorder="1" applyAlignment="1">
      <alignment horizontal="left" vertical="center"/>
    </xf>
    <xf numFmtId="0" fontId="5" fillId="0" borderId="8" xfId="0" applyFont="1" applyBorder="1" applyAlignment="1">
      <alignment vertical="center" wrapText="1"/>
    </xf>
    <xf numFmtId="0" fontId="4" fillId="0" borderId="9" xfId="0" applyFont="1" applyBorder="1" applyAlignment="1">
      <alignment horizontal="center" vertical="center"/>
    </xf>
    <xf numFmtId="0" fontId="5" fillId="0" borderId="10" xfId="0" applyFont="1" applyBorder="1" applyAlignment="1">
      <alignment vertical="center" wrapText="1"/>
    </xf>
    <xf numFmtId="0" fontId="5" fillId="0" borderId="11" xfId="0" applyFont="1" applyBorder="1" applyAlignment="1">
      <alignment vertical="center"/>
    </xf>
    <xf numFmtId="0" fontId="7" fillId="2" borderId="12" xfId="0" applyFont="1" applyFill="1" applyBorder="1" applyAlignment="1">
      <alignment horizontal="center" vertical="center"/>
    </xf>
    <xf numFmtId="0" fontId="5" fillId="0" borderId="13" xfId="0" applyFont="1" applyBorder="1" applyAlignment="1">
      <alignment vertical="center" wrapText="1"/>
    </xf>
    <xf numFmtId="0" fontId="8" fillId="0" borderId="14" xfId="0" applyFont="1" applyBorder="1" applyAlignment="1">
      <alignment vertical="center"/>
    </xf>
    <xf numFmtId="0" fontId="0" fillId="0" borderId="15" xfId="0" applyBorder="1" applyAlignment="1">
      <alignment horizontal="left" vertical="center" wrapText="1"/>
    </xf>
    <xf numFmtId="4" fontId="0" fillId="0" borderId="16" xfId="0" applyNumberFormat="1" applyBorder="1" applyAlignment="1">
      <alignment horizontal="right" vertical="center"/>
    </xf>
    <xf numFmtId="0" fontId="8" fillId="0" borderId="17" xfId="0" applyFont="1" applyBorder="1" applyAlignment="1">
      <alignment vertical="center" wrapText="1"/>
    </xf>
    <xf numFmtId="0" fontId="9" fillId="0" borderId="18" xfId="0" applyFont="1" applyBorder="1" applyAlignment="1">
      <alignment vertical="center"/>
    </xf>
    <xf numFmtId="4" fontId="7" fillId="0" borderId="19" xfId="0" applyNumberFormat="1" applyFont="1" applyBorder="1" applyAlignment="1">
      <alignment horizontal="right" vertical="center"/>
    </xf>
    <xf numFmtId="0" fontId="9" fillId="0" borderId="20" xfId="0" applyFont="1" applyBorder="1" applyAlignment="1">
      <alignment vertical="center" wrapText="1"/>
    </xf>
    <xf numFmtId="0" fontId="0" fillId="0" borderId="21" xfId="0" applyBorder="1" applyAlignment="1">
      <alignment horizontal="left" vertical="center"/>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1" fillId="0" borderId="25" xfId="0" applyFont="1" applyBorder="1" applyAlignment="1">
      <alignment vertical="center" wrapText="1"/>
    </xf>
    <xf numFmtId="0" fontId="7" fillId="0" borderId="26" xfId="0" applyFont="1" applyBorder="1" applyAlignment="1">
      <alignment horizontal="center" vertical="center"/>
    </xf>
    <xf numFmtId="0" fontId="11" fillId="0" borderId="27" xfId="0" applyFont="1" applyBorder="1" applyAlignment="1">
      <alignment vertical="center" wrapText="1"/>
    </xf>
    <xf numFmtId="0" fontId="5" fillId="0" borderId="28" xfId="0" applyFont="1" applyBorder="1" applyAlignment="1">
      <alignment vertical="center"/>
    </xf>
    <xf numFmtId="0" fontId="10" fillId="0" borderId="29" xfId="0" applyFont="1" applyBorder="1" applyAlignment="1">
      <alignment vertical="center" wrapText="1"/>
    </xf>
    <xf numFmtId="0" fontId="5" fillId="0" borderId="30" xfId="0" applyFont="1" applyBorder="1" applyAlignment="1">
      <alignment vertical="center" wrapText="1"/>
    </xf>
    <xf numFmtId="0" fontId="8" fillId="0" borderId="31" xfId="0" applyFont="1" applyBorder="1" applyAlignment="1">
      <alignment vertical="center"/>
    </xf>
    <xf numFmtId="0" fontId="8" fillId="0" borderId="32" xfId="0" applyFont="1" applyBorder="1" applyAlignment="1">
      <alignment vertical="center" wrapText="1"/>
    </xf>
    <xf numFmtId="0" fontId="0" fillId="0" borderId="33" xfId="0" applyBorder="1" applyAlignment="1">
      <alignment horizontal="right" vertical="center" wrapText="1"/>
    </xf>
    <xf numFmtId="0" fontId="8" fillId="0" borderId="34" xfId="0" applyFont="1" applyBorder="1" applyAlignment="1">
      <alignment vertical="center"/>
    </xf>
    <xf numFmtId="0" fontId="8" fillId="0" borderId="35" xfId="0" applyFont="1" applyBorder="1" applyAlignment="1">
      <alignment vertical="center" wrapText="1"/>
    </xf>
    <xf numFmtId="0" fontId="0" fillId="0" borderId="36" xfId="0" applyBorder="1" applyAlignment="1">
      <alignment horizontal="center" vertical="center"/>
    </xf>
    <xf numFmtId="0" fontId="8" fillId="0" borderId="37" xfId="0" applyFont="1" applyBorder="1" applyAlignment="1">
      <alignment vertical="center"/>
    </xf>
    <xf numFmtId="0" fontId="8" fillId="0" borderId="38" xfId="0" applyFont="1" applyBorder="1" applyAlignment="1">
      <alignment vertical="center" wrapText="1"/>
    </xf>
    <xf numFmtId="0" fontId="7" fillId="0" borderId="39" xfId="0" applyFont="1" applyBorder="1" applyAlignment="1">
      <alignment horizontal="center" vertical="center"/>
    </xf>
    <xf numFmtId="4" fontId="7" fillId="0" borderId="40" xfId="0" applyNumberFormat="1" applyFont="1" applyBorder="1" applyAlignment="1">
      <alignment horizontal="right" vertical="center"/>
    </xf>
    <xf numFmtId="0" fontId="0" fillId="3" borderId="41" xfId="0" applyFill="1" applyBorder="1" applyAlignment="1">
      <alignment horizontal="left" vertical="center"/>
    </xf>
    <xf numFmtId="0" fontId="0" fillId="3" borderId="42" xfId="0" applyFill="1" applyBorder="1" applyAlignment="1">
      <alignment horizontal="left" vertical="center" wrapText="1"/>
    </xf>
    <xf numFmtId="4" fontId="0" fillId="0" borderId="43" xfId="0" applyNumberFormat="1" applyBorder="1" applyAlignment="1">
      <alignment horizontal="right" vertical="center"/>
    </xf>
    <xf numFmtId="0" fontId="8" fillId="0" borderId="44" xfId="0" applyFont="1" applyBorder="1" applyAlignment="1">
      <alignment vertical="center"/>
    </xf>
    <xf numFmtId="4" fontId="0" fillId="3" borderId="45" xfId="0" applyNumberFormat="1" applyFill="1" applyBorder="1" applyAlignment="1">
      <alignment horizontal="right" vertical="center"/>
    </xf>
    <xf numFmtId="0" fontId="8" fillId="0" borderId="46" xfId="0" applyFont="1" applyBorder="1" applyAlignment="1">
      <alignment vertical="center"/>
    </xf>
    <xf numFmtId="0" fontId="8" fillId="0" borderId="47" xfId="0" applyFont="1" applyBorder="1" applyAlignment="1">
      <alignment vertical="center" wrapText="1"/>
    </xf>
    <xf numFmtId="0" fontId="8" fillId="0" borderId="48" xfId="0" applyFont="1" applyBorder="1" applyAlignment="1">
      <alignment vertical="center" wrapText="1"/>
    </xf>
    <xf numFmtId="0" fontId="7" fillId="2" borderId="49" xfId="0" applyFont="1" applyFill="1" applyBorder="1" applyAlignment="1">
      <alignment horizontal="center" vertical="center"/>
    </xf>
    <xf numFmtId="0" fontId="4" fillId="0" borderId="50" xfId="0" applyFont="1" applyBorder="1" applyAlignment="1">
      <alignment horizontal="right" vertical="center"/>
    </xf>
    <xf numFmtId="0" fontId="5" fillId="0" borderId="0" xfId="0" applyFont="1" applyAlignment="1">
      <alignment vertical="center" wrapText="1"/>
    </xf>
    <xf numFmtId="0" fontId="5" fillId="0" borderId="51" xfId="0" applyFont="1" applyBorder="1" applyAlignment="1">
      <alignment vertical="center" wrapText="1"/>
    </xf>
    <xf numFmtId="0" fontId="4" fillId="0" borderId="52" xfId="0" applyFont="1" applyBorder="1" applyAlignment="1">
      <alignment horizontal="right" vertical="center" wrapText="1"/>
    </xf>
    <xf numFmtId="0" fontId="0" fillId="0" borderId="53" xfId="0" applyBorder="1" applyAlignment="1">
      <alignment horizontal="right" vertical="center"/>
    </xf>
    <xf numFmtId="0" fontId="0" fillId="0" borderId="54" xfId="0" applyBorder="1" applyAlignment="1">
      <alignment horizontal="center" vertical="center" wrapText="1"/>
    </xf>
    <xf numFmtId="0" fontId="5" fillId="0" borderId="55" xfId="0" applyFont="1" applyBorder="1" applyAlignment="1">
      <alignment vertical="center" wrapText="1"/>
    </xf>
    <xf numFmtId="0" fontId="8" fillId="0" borderId="56" xfId="0" applyFont="1" applyBorder="1" applyAlignment="1">
      <alignment vertical="center" wrapText="1"/>
    </xf>
    <xf numFmtId="0" fontId="13" fillId="0" borderId="57" xfId="0" applyFont="1" applyBorder="1" applyAlignment="1">
      <alignment horizontal="center" vertical="center" wrapText="1"/>
    </xf>
    <xf numFmtId="0" fontId="14" fillId="0" borderId="58" xfId="0" applyFont="1" applyBorder="1" applyAlignment="1">
      <alignment horizontal="left" vertical="center" wrapText="1"/>
    </xf>
    <xf numFmtId="0" fontId="14" fillId="3" borderId="59" xfId="0" applyFont="1" applyFill="1" applyBorder="1" applyAlignment="1">
      <alignment horizontal="left" vertical="center" wrapText="1"/>
    </xf>
    <xf numFmtId="0" fontId="14" fillId="0" borderId="60" xfId="0" applyFont="1" applyBorder="1" applyAlignment="1">
      <alignment horizontal="center" vertical="center" wrapText="1"/>
    </xf>
    <xf numFmtId="1" fontId="15" fillId="0" borderId="61" xfId="0" applyNumberFormat="1" applyFont="1" applyBorder="1" applyAlignment="1">
      <alignment vertical="center" wrapText="1"/>
    </xf>
    <xf numFmtId="2" fontId="15" fillId="0" borderId="62" xfId="0" applyNumberFormat="1" applyFont="1" applyBorder="1" applyAlignment="1">
      <alignment vertical="center" wrapText="1"/>
    </xf>
    <xf numFmtId="49" fontId="15" fillId="0" borderId="63" xfId="0" applyNumberFormat="1" applyFont="1" applyBorder="1" applyAlignment="1">
      <alignment horizontal="center" vertical="center"/>
    </xf>
    <xf numFmtId="49" fontId="15" fillId="0" borderId="64" xfId="0" applyNumberFormat="1" applyFont="1" applyBorder="1" applyAlignment="1">
      <alignment horizontal="center" vertical="center" wrapText="1"/>
    </xf>
    <xf numFmtId="49" fontId="15" fillId="0" borderId="0" xfId="0" applyNumberFormat="1" applyFont="1" applyAlignment="1">
      <alignment horizontal="right" vertical="center" wrapText="1"/>
    </xf>
    <xf numFmtId="1" fontId="15" fillId="0" borderId="65" xfId="0" applyNumberFormat="1" applyFont="1" applyBorder="1" applyAlignment="1">
      <alignment horizontal="center" vertical="center" wrapText="1"/>
    </xf>
    <xf numFmtId="0" fontId="15" fillId="0" borderId="0" xfId="0" applyFont="1" applyAlignment="1">
      <alignment vertical="center"/>
    </xf>
    <xf numFmtId="0" fontId="12" fillId="0" borderId="66" xfId="0" applyFont="1" applyBorder="1" applyAlignment="1">
      <alignment vertical="center" wrapText="1"/>
    </xf>
    <xf numFmtId="1" fontId="12" fillId="0" borderId="67" xfId="0" applyNumberFormat="1" applyFont="1" applyBorder="1" applyAlignment="1">
      <alignment horizontal="center" vertical="center" wrapText="1"/>
    </xf>
    <xf numFmtId="0" fontId="12" fillId="0" borderId="68" xfId="0" applyFont="1" applyBorder="1" applyAlignment="1">
      <alignment horizontal="center" vertical="center" wrapText="1"/>
    </xf>
    <xf numFmtId="0" fontId="12" fillId="0" borderId="69" xfId="0" applyFont="1" applyBorder="1" applyAlignment="1">
      <alignment horizontal="center" vertical="center"/>
    </xf>
    <xf numFmtId="0" fontId="12" fillId="0" borderId="70" xfId="0" applyFont="1" applyBorder="1" applyAlignment="1">
      <alignment horizontal="center" vertical="center" wrapText="1"/>
    </xf>
    <xf numFmtId="0" fontId="12" fillId="0" borderId="71" xfId="0" applyFont="1" applyBorder="1" applyAlignment="1">
      <alignment vertical="center" wrapText="1"/>
    </xf>
    <xf numFmtId="0" fontId="12" fillId="0" borderId="72" xfId="0" applyFont="1" applyBorder="1" applyAlignment="1">
      <alignment horizontal="center" vertical="center" wrapText="1"/>
    </xf>
    <xf numFmtId="0" fontId="12" fillId="0" borderId="73" xfId="0" applyFont="1" applyBorder="1" applyAlignment="1">
      <alignment vertical="center" wrapText="1"/>
    </xf>
    <xf numFmtId="1" fontId="15" fillId="0" borderId="74" xfId="0" applyNumberFormat="1" applyFont="1" applyBorder="1" applyAlignment="1">
      <alignment horizontal="left" vertical="center" wrapText="1"/>
    </xf>
    <xf numFmtId="1" fontId="17" fillId="0" borderId="107" xfId="0" applyNumberFormat="1" applyFont="1" applyBorder="1" applyAlignment="1">
      <alignment vertical="center" wrapText="1"/>
    </xf>
    <xf numFmtId="1" fontId="17" fillId="0" borderId="108" xfId="0" applyNumberFormat="1" applyFont="1" applyBorder="1" applyAlignment="1">
      <alignment horizontal="center" vertical="center" wrapText="1"/>
    </xf>
    <xf numFmtId="0" fontId="6" fillId="0" borderId="75" xfId="0" applyFont="1" applyBorder="1" applyAlignment="1">
      <alignment horizontal="center" vertical="center"/>
    </xf>
    <xf numFmtId="0" fontId="7" fillId="2" borderId="76" xfId="0" applyFont="1" applyFill="1" applyBorder="1" applyAlignment="1">
      <alignment horizontal="center" vertical="center"/>
    </xf>
    <xf numFmtId="0" fontId="8" fillId="0" borderId="77" xfId="0" applyFont="1" applyBorder="1" applyAlignment="1">
      <alignment vertical="center"/>
    </xf>
    <xf numFmtId="0" fontId="3" fillId="0" borderId="78" xfId="0" applyFont="1" applyBorder="1" applyAlignment="1">
      <alignment horizontal="center" vertical="center"/>
    </xf>
    <xf numFmtId="0" fontId="0" fillId="0" borderId="79" xfId="0" applyBorder="1" applyAlignment="1">
      <alignment horizontal="left" vertical="center"/>
    </xf>
    <xf numFmtId="0" fontId="7" fillId="2" borderId="80" xfId="0" applyFont="1" applyFill="1" applyBorder="1" applyAlignment="1">
      <alignment horizontal="center" vertical="center" wrapText="1"/>
    </xf>
    <xf numFmtId="0" fontId="8" fillId="0" borderId="81" xfId="0" applyFont="1" applyBorder="1" applyAlignment="1">
      <alignment vertical="center" wrapText="1"/>
    </xf>
    <xf numFmtId="0" fontId="0" fillId="0" borderId="82" xfId="0" applyBorder="1" applyAlignment="1">
      <alignment vertical="center"/>
    </xf>
    <xf numFmtId="0" fontId="7" fillId="2" borderId="83" xfId="0" applyFont="1" applyFill="1" applyBorder="1" applyAlignment="1">
      <alignment horizontal="center" vertical="center"/>
    </xf>
    <xf numFmtId="0" fontId="0" fillId="0" borderId="84" xfId="0" applyBorder="1" applyAlignment="1">
      <alignment horizontal="right" vertical="center"/>
    </xf>
    <xf numFmtId="0" fontId="0" fillId="0" borderId="85" xfId="0" applyBorder="1" applyAlignment="1">
      <alignment horizontal="right" vertical="center" wrapText="1"/>
    </xf>
    <xf numFmtId="49" fontId="15" fillId="0" borderId="86"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15" fillId="0" borderId="87" xfId="0" applyNumberFormat="1" applyFont="1" applyBorder="1" applyAlignment="1">
      <alignment horizontal="center" vertical="center"/>
    </xf>
    <xf numFmtId="0" fontId="12" fillId="0" borderId="88" xfId="0" applyFont="1" applyBorder="1" applyAlignment="1">
      <alignment horizontal="left" vertical="center" wrapText="1"/>
    </xf>
    <xf numFmtId="0" fontId="12" fillId="0" borderId="89" xfId="0" applyFont="1" applyBorder="1" applyAlignment="1">
      <alignment vertical="center" wrapText="1"/>
    </xf>
    <xf numFmtId="1" fontId="12" fillId="0" borderId="90" xfId="0" applyNumberFormat="1" applyFont="1" applyBorder="1" applyAlignment="1">
      <alignment horizontal="center" vertical="center" wrapText="1"/>
    </xf>
    <xf numFmtId="0" fontId="12" fillId="0" borderId="92" xfId="0" applyFont="1" applyBorder="1" applyAlignment="1">
      <alignment horizontal="left" vertical="center" wrapText="1"/>
    </xf>
    <xf numFmtId="0" fontId="12" fillId="0" borderId="91" xfId="0" applyFont="1" applyBorder="1" applyAlignment="1">
      <alignment horizontal="left" vertical="center" wrapText="1"/>
    </xf>
    <xf numFmtId="0" fontId="12" fillId="0" borderId="96" xfId="0" applyFont="1" applyBorder="1" applyAlignment="1">
      <alignment horizontal="center" vertical="center" wrapText="1"/>
    </xf>
    <xf numFmtId="0" fontId="12" fillId="0" borderId="95" xfId="0" applyFont="1" applyBorder="1" applyAlignment="1">
      <alignment horizontal="center" vertical="center" wrapText="1"/>
    </xf>
    <xf numFmtId="0" fontId="12" fillId="0" borderId="94" xfId="0" applyFont="1" applyBorder="1" applyAlignment="1">
      <alignment horizontal="center" vertical="center" wrapText="1"/>
    </xf>
    <xf numFmtId="0" fontId="12" fillId="0" borderId="93" xfId="0" applyFont="1" applyBorder="1" applyAlignment="1">
      <alignment horizontal="center" vertical="center" wrapText="1"/>
    </xf>
    <xf numFmtId="0" fontId="12" fillId="0" borderId="98" xfId="0" applyFont="1" applyBorder="1" applyAlignment="1">
      <alignment vertical="center" wrapText="1"/>
    </xf>
    <xf numFmtId="0" fontId="12" fillId="0" borderId="97" xfId="0" applyFont="1" applyBorder="1" applyAlignment="1">
      <alignment vertical="center" wrapText="1"/>
    </xf>
    <xf numFmtId="0" fontId="16" fillId="0" borderId="0" xfId="0" applyFont="1" applyAlignment="1">
      <alignment horizontal="center" vertical="center" wrapText="1"/>
    </xf>
    <xf numFmtId="0" fontId="15" fillId="0" borderId="0" xfId="0" applyFont="1" applyAlignment="1">
      <alignment horizontal="center" vertical="center" wrapText="1"/>
    </xf>
    <xf numFmtId="0" fontId="12" fillId="0" borderId="101" xfId="0" applyFont="1" applyBorder="1" applyAlignment="1">
      <alignment horizontal="center" vertical="center" wrapText="1"/>
    </xf>
    <xf numFmtId="0" fontId="12" fillId="0" borderId="100" xfId="0" applyFont="1" applyBorder="1" applyAlignment="1">
      <alignment horizontal="center" vertical="center" wrapText="1"/>
    </xf>
    <xf numFmtId="0" fontId="12" fillId="0" borderId="99" xfId="0" applyFont="1" applyBorder="1" applyAlignment="1">
      <alignment horizontal="center" vertical="center" wrapText="1"/>
    </xf>
    <xf numFmtId="0" fontId="12" fillId="0" borderId="102" xfId="0" applyFont="1" applyBorder="1" applyAlignment="1">
      <alignment vertical="center" wrapText="1"/>
    </xf>
    <xf numFmtId="0" fontId="12" fillId="0" borderId="103" xfId="0" applyFont="1" applyBorder="1" applyAlignment="1">
      <alignment horizontal="center" vertical="center" wrapText="1"/>
    </xf>
    <xf numFmtId="1" fontId="12" fillId="0" borderId="104" xfId="0" applyNumberFormat="1" applyFont="1" applyBorder="1" applyAlignment="1">
      <alignment horizontal="center" vertical="center" textRotation="255" wrapText="1"/>
    </xf>
    <xf numFmtId="0" fontId="12" fillId="0" borderId="105" xfId="0" applyFont="1" applyBorder="1" applyAlignment="1">
      <alignment horizontal="left" vertical="center" wrapText="1"/>
    </xf>
    <xf numFmtId="0" fontId="12" fillId="0" borderId="106" xfId="0" applyFont="1" applyBorder="1" applyAlignment="1">
      <alignment horizontal="center" vertical="center" wrapText="1"/>
    </xf>
    <xf numFmtId="0" fontId="18" fillId="0" borderId="110" xfId="0" applyFont="1" applyBorder="1" applyAlignment="1">
      <alignment vertical="center" wrapText="1"/>
    </xf>
    <xf numFmtId="0" fontId="18" fillId="0" borderId="109" xfId="0" applyFont="1" applyBorder="1" applyAlignment="1">
      <alignment horizontal="left" vertical="center" wrapText="1"/>
    </xf>
    <xf numFmtId="0" fontId="19" fillId="0" borderId="111" xfId="0" applyFont="1" applyBorder="1" applyAlignment="1">
      <alignment horizontal="left" vertical="center" wrapText="1"/>
    </xf>
    <xf numFmtId="9" fontId="12" fillId="0" borderId="113" xfId="0" applyNumberFormat="1" applyFont="1" applyBorder="1" applyAlignment="1">
      <alignment horizontal="left" vertical="center" wrapText="1"/>
    </xf>
    <xf numFmtId="0" fontId="12" fillId="0" borderId="112" xfId="0" applyFont="1" applyBorder="1" applyAlignment="1">
      <alignment horizontal="left" vertical="center" wrapText="1"/>
    </xf>
    <xf numFmtId="9" fontId="15" fillId="0" borderId="61" xfId="0" applyNumberFormat="1" applyFont="1" applyBorder="1" applyAlignment="1">
      <alignment vertical="center" wrapText="1"/>
    </xf>
    <xf numFmtId="0" fontId="12" fillId="0" borderId="109" xfId="0" applyFont="1" applyBorder="1" applyAlignment="1">
      <alignment horizontal="lef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3"/>
  <sheetViews>
    <sheetView tabSelected="1" zoomScaleNormal="100" workbookViewId="0"/>
  </sheetViews>
  <sheetFormatPr defaultColWidth="9" defaultRowHeight="13.5"/>
  <cols>
    <col min="1" max="1" width="143.625" customWidth="1"/>
  </cols>
  <sheetData>
    <row r="1" spans="1:1" ht="74.25" customHeight="1">
      <c r="A1" s="1"/>
    </row>
    <row r="2" spans="1:1" ht="170.85" customHeight="1">
      <c r="A2" s="2" t="s">
        <v>0</v>
      </c>
    </row>
    <row r="3" spans="1:1" ht="128.1" customHeight="1">
      <c r="A3" s="3">
        <v>45313</v>
      </c>
    </row>
  </sheetData>
  <phoneticPr fontId="0" type="noConversion"/>
  <pageMargins left="0.74803149606299213" right="0.74803149606299213" top="0.27559055118110237" bottom="0.27559055118110237" header="0" footer="0"/>
  <pageSetup paperSize="9" orientation="landscape" r:id="rId1"/>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dimension ref="A1:J11"/>
  <sheetViews>
    <sheetView zoomScaleNormal="100" workbookViewId="0"/>
  </sheetViews>
  <sheetFormatPr defaultColWidth="9" defaultRowHeight="13.5"/>
  <cols>
    <col min="1" max="1" width="1.5" customWidth="1"/>
    <col min="2" max="2" width="13.375" customWidth="1"/>
    <col min="3" max="3" width="41" customWidth="1"/>
    <col min="4" max="9" width="16.375" customWidth="1"/>
    <col min="10" max="10" width="1.5" customWidth="1"/>
  </cols>
  <sheetData>
    <row r="1" spans="1:10" ht="14.25" customHeight="1">
      <c r="A1" s="34"/>
      <c r="B1" s="5"/>
      <c r="C1" s="6"/>
      <c r="D1" s="35"/>
      <c r="E1" s="35"/>
      <c r="F1" s="35"/>
      <c r="G1" s="35"/>
      <c r="H1" s="35"/>
      <c r="I1" s="36" t="s">
        <v>324</v>
      </c>
      <c r="J1" s="17"/>
    </row>
    <row r="2" spans="1:10" ht="20.100000000000001" customHeight="1">
      <c r="A2" s="34"/>
      <c r="B2" s="86" t="s">
        <v>325</v>
      </c>
      <c r="C2" s="86"/>
      <c r="D2" s="86"/>
      <c r="E2" s="86"/>
      <c r="F2" s="86"/>
      <c r="G2" s="86"/>
      <c r="H2" s="86"/>
      <c r="I2" s="86"/>
      <c r="J2" s="17" t="s">
        <v>2</v>
      </c>
    </row>
    <row r="3" spans="1:10" ht="17.100000000000001" customHeight="1">
      <c r="A3" s="37"/>
      <c r="B3" s="87" t="s">
        <v>4</v>
      </c>
      <c r="C3" s="87"/>
      <c r="D3" s="39"/>
      <c r="E3" s="39"/>
      <c r="F3" s="39"/>
      <c r="G3" s="39"/>
      <c r="H3" s="39"/>
      <c r="I3" s="39" t="s">
        <v>5</v>
      </c>
      <c r="J3" s="40"/>
    </row>
    <row r="4" spans="1:10" ht="21.4" customHeight="1">
      <c r="A4" s="17"/>
      <c r="B4" s="91" t="s">
        <v>326</v>
      </c>
      <c r="C4" s="91" t="s">
        <v>69</v>
      </c>
      <c r="D4" s="91" t="s">
        <v>327</v>
      </c>
      <c r="E4" s="91"/>
      <c r="F4" s="91"/>
      <c r="G4" s="91"/>
      <c r="H4" s="91"/>
      <c r="I4" s="91"/>
      <c r="J4" s="47"/>
    </row>
    <row r="5" spans="1:10" ht="21.4" customHeight="1">
      <c r="A5" s="41"/>
      <c r="B5" s="91"/>
      <c r="C5" s="91"/>
      <c r="D5" s="91" t="s">
        <v>57</v>
      </c>
      <c r="E5" s="88" t="s">
        <v>328</v>
      </c>
      <c r="F5" s="91" t="s">
        <v>329</v>
      </c>
      <c r="G5" s="91"/>
      <c r="H5" s="91"/>
      <c r="I5" s="91" t="s">
        <v>330</v>
      </c>
      <c r="J5" s="47"/>
    </row>
    <row r="6" spans="1:10" ht="21.4" customHeight="1">
      <c r="A6" s="41"/>
      <c r="B6" s="91"/>
      <c r="C6" s="91"/>
      <c r="D6" s="91"/>
      <c r="E6" s="88"/>
      <c r="F6" s="52" t="s">
        <v>155</v>
      </c>
      <c r="G6" s="52" t="s">
        <v>331</v>
      </c>
      <c r="H6" s="52" t="s">
        <v>332</v>
      </c>
      <c r="I6" s="91"/>
      <c r="J6" s="20"/>
    </row>
    <row r="7" spans="1:10" ht="20.100000000000001" customHeight="1">
      <c r="A7" s="21"/>
      <c r="B7" s="42"/>
      <c r="C7" s="42" t="s">
        <v>70</v>
      </c>
      <c r="D7" s="43">
        <v>12.17</v>
      </c>
      <c r="E7" s="43"/>
      <c r="F7" s="43">
        <v>11.52</v>
      </c>
      <c r="G7" s="43"/>
      <c r="H7" s="43">
        <v>11.52</v>
      </c>
      <c r="I7" s="43">
        <v>0.65</v>
      </c>
      <c r="J7" s="23"/>
    </row>
    <row r="8" spans="1:10" ht="20.100000000000001" customHeight="1">
      <c r="A8" s="41"/>
      <c r="B8" s="44"/>
      <c r="C8" s="45"/>
      <c r="D8" s="46">
        <v>12.17</v>
      </c>
      <c r="E8" s="46"/>
      <c r="F8" s="46">
        <v>11.52</v>
      </c>
      <c r="G8" s="46"/>
      <c r="H8" s="46">
        <v>11.52</v>
      </c>
      <c r="I8" s="46">
        <v>0.65</v>
      </c>
      <c r="J8" s="47"/>
    </row>
    <row r="9" spans="1:10" ht="20.100000000000001" customHeight="1">
      <c r="A9" s="89"/>
      <c r="B9" s="44" t="s">
        <v>71</v>
      </c>
      <c r="C9" s="63" t="s">
        <v>156</v>
      </c>
      <c r="D9" s="48">
        <v>12.06</v>
      </c>
      <c r="E9" s="48"/>
      <c r="F9" s="48">
        <v>11.52</v>
      </c>
      <c r="G9" s="48"/>
      <c r="H9" s="48">
        <v>11.52</v>
      </c>
      <c r="I9" s="48">
        <v>0.54</v>
      </c>
      <c r="J9" s="47"/>
    </row>
    <row r="10" spans="1:10" ht="20.100000000000001" customHeight="1">
      <c r="A10" s="89"/>
      <c r="B10" s="44" t="s">
        <v>73</v>
      </c>
      <c r="C10" s="63" t="s">
        <v>219</v>
      </c>
      <c r="D10" s="48">
        <v>0.11</v>
      </c>
      <c r="E10" s="48"/>
      <c r="F10" s="48"/>
      <c r="G10" s="48"/>
      <c r="H10" s="48"/>
      <c r="I10" s="48">
        <v>0.11</v>
      </c>
      <c r="J10" s="47"/>
    </row>
    <row r="11" spans="1:10" ht="8.4499999999999993" customHeight="1">
      <c r="A11" s="49"/>
      <c r="B11" s="49"/>
      <c r="C11" s="49"/>
      <c r="D11" s="49"/>
      <c r="E11" s="49"/>
      <c r="F11" s="49"/>
      <c r="G11" s="49"/>
      <c r="H11" s="49"/>
      <c r="I11" s="49"/>
      <c r="J11" s="51"/>
    </row>
  </sheetData>
  <mergeCells count="10">
    <mergeCell ref="A9:A10"/>
    <mergeCell ref="B2:I2"/>
    <mergeCell ref="B3:C3"/>
    <mergeCell ref="B4:B6"/>
    <mergeCell ref="C4:C6"/>
    <mergeCell ref="D4:I4"/>
    <mergeCell ref="D5:D6"/>
    <mergeCell ref="E5:E6"/>
    <mergeCell ref="F5:H5"/>
    <mergeCell ref="I5:I6"/>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dimension ref="A1:J11"/>
  <sheetViews>
    <sheetView zoomScaleNormal="100" workbookViewId="0"/>
  </sheetViews>
  <sheetFormatPr defaultColWidth="9"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4"/>
      <c r="B1" s="90"/>
      <c r="C1" s="90"/>
      <c r="D1" s="90"/>
      <c r="E1" s="6"/>
      <c r="F1" s="6"/>
      <c r="G1" s="35"/>
      <c r="H1" s="35"/>
      <c r="I1" s="36" t="s">
        <v>333</v>
      </c>
      <c r="J1" s="17"/>
    </row>
    <row r="2" spans="1:10" ht="20.100000000000001" customHeight="1">
      <c r="A2" s="34"/>
      <c r="B2" s="86" t="s">
        <v>334</v>
      </c>
      <c r="C2" s="86"/>
      <c r="D2" s="86"/>
      <c r="E2" s="86"/>
      <c r="F2" s="86"/>
      <c r="G2" s="86"/>
      <c r="H2" s="86"/>
      <c r="I2" s="86"/>
      <c r="J2" s="17" t="s">
        <v>2</v>
      </c>
    </row>
    <row r="3" spans="1:10" ht="17.100000000000001" customHeight="1">
      <c r="A3" s="37"/>
      <c r="B3" s="87" t="s">
        <v>4</v>
      </c>
      <c r="C3" s="87"/>
      <c r="D3" s="87"/>
      <c r="E3" s="87"/>
      <c r="F3" s="87"/>
      <c r="G3" s="37"/>
      <c r="H3" s="37"/>
      <c r="I3" s="39" t="s">
        <v>5</v>
      </c>
      <c r="J3" s="40"/>
    </row>
    <row r="4" spans="1:10" ht="21.4" customHeight="1">
      <c r="A4" s="17"/>
      <c r="B4" s="91" t="s">
        <v>8</v>
      </c>
      <c r="C4" s="91"/>
      <c r="D4" s="91"/>
      <c r="E4" s="91"/>
      <c r="F4" s="91"/>
      <c r="G4" s="91" t="s">
        <v>335</v>
      </c>
      <c r="H4" s="91"/>
      <c r="I4" s="91"/>
      <c r="J4" s="47"/>
    </row>
    <row r="5" spans="1:10" ht="21.4" customHeight="1">
      <c r="A5" s="41"/>
      <c r="B5" s="91" t="s">
        <v>81</v>
      </c>
      <c r="C5" s="91"/>
      <c r="D5" s="91"/>
      <c r="E5" s="91" t="s">
        <v>68</v>
      </c>
      <c r="F5" s="91" t="s">
        <v>69</v>
      </c>
      <c r="G5" s="91" t="s">
        <v>57</v>
      </c>
      <c r="H5" s="91" t="s">
        <v>77</v>
      </c>
      <c r="I5" s="91" t="s">
        <v>78</v>
      </c>
      <c r="J5" s="47"/>
    </row>
    <row r="6" spans="1:10" ht="21.4" customHeight="1">
      <c r="A6" s="41"/>
      <c r="B6" s="52" t="s">
        <v>82</v>
      </c>
      <c r="C6" s="52" t="s">
        <v>83</v>
      </c>
      <c r="D6" s="52" t="s">
        <v>84</v>
      </c>
      <c r="E6" s="91"/>
      <c r="F6" s="91"/>
      <c r="G6" s="91"/>
      <c r="H6" s="91"/>
      <c r="I6" s="91"/>
      <c r="J6" s="20"/>
    </row>
    <row r="7" spans="1:10" ht="20.100000000000001" customHeight="1">
      <c r="A7" s="21"/>
      <c r="B7" s="42"/>
      <c r="C7" s="42"/>
      <c r="D7" s="42"/>
      <c r="E7" s="42"/>
      <c r="F7" s="42" t="s">
        <v>70</v>
      </c>
      <c r="G7" s="43"/>
      <c r="H7" s="43"/>
      <c r="I7" s="43"/>
      <c r="J7" s="23"/>
    </row>
    <row r="8" spans="1:10" ht="20.100000000000001" customHeight="1">
      <c r="A8" s="41"/>
      <c r="B8" s="44"/>
      <c r="C8" s="44"/>
      <c r="D8" s="44"/>
      <c r="E8" s="44"/>
      <c r="F8" s="45"/>
      <c r="G8" s="46"/>
      <c r="H8" s="46"/>
      <c r="I8" s="46"/>
      <c r="J8" s="47"/>
    </row>
    <row r="9" spans="1:10" ht="20.100000000000001" customHeight="1">
      <c r="A9" s="41"/>
      <c r="B9" s="44"/>
      <c r="C9" s="44"/>
      <c r="D9" s="44"/>
      <c r="E9" s="44"/>
      <c r="F9" s="45"/>
      <c r="G9" s="46"/>
      <c r="H9" s="46"/>
      <c r="I9" s="46"/>
      <c r="J9" s="47"/>
    </row>
    <row r="10" spans="1:10" ht="20.100000000000001" customHeight="1">
      <c r="A10" s="41"/>
      <c r="B10" s="44"/>
      <c r="C10" s="44"/>
      <c r="D10" s="44"/>
      <c r="E10" s="44"/>
      <c r="F10" s="63" t="s">
        <v>123</v>
      </c>
      <c r="G10" s="46"/>
      <c r="H10" s="48"/>
      <c r="I10" s="48"/>
      <c r="J10" s="20"/>
    </row>
    <row r="11" spans="1:10" ht="8.4499999999999993" customHeight="1">
      <c r="A11" s="49"/>
      <c r="B11" s="50"/>
      <c r="C11" s="50"/>
      <c r="D11" s="50"/>
      <c r="E11" s="50"/>
      <c r="F11" s="49"/>
      <c r="G11" s="49"/>
      <c r="H11" s="49"/>
      <c r="I11" s="49"/>
      <c r="J11" s="51"/>
    </row>
  </sheetData>
  <mergeCells count="11">
    <mergeCell ref="I5:I6"/>
    <mergeCell ref="B5:D5"/>
    <mergeCell ref="E5:E6"/>
    <mergeCell ref="F5:F6"/>
    <mergeCell ref="G5:G6"/>
    <mergeCell ref="H5:H6"/>
    <mergeCell ref="B1:D1"/>
    <mergeCell ref="B2:I2"/>
    <mergeCell ref="B3:F3"/>
    <mergeCell ref="B4:F4"/>
    <mergeCell ref="G4:I4"/>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dimension ref="A1:J10"/>
  <sheetViews>
    <sheetView zoomScaleNormal="100" workbookViewId="0"/>
  </sheetViews>
  <sheetFormatPr defaultColWidth="9" defaultRowHeight="13.5"/>
  <cols>
    <col min="1" max="1" width="1.5" customWidth="1"/>
    <col min="2" max="2" width="13.375" customWidth="1"/>
    <col min="3" max="3" width="41" customWidth="1"/>
    <col min="4" max="9" width="16.375" customWidth="1"/>
    <col min="10" max="10" width="1.5" customWidth="1"/>
  </cols>
  <sheetData>
    <row r="1" spans="1:10" ht="14.25" customHeight="1">
      <c r="A1" s="34"/>
      <c r="B1" s="5"/>
      <c r="C1" s="6"/>
      <c r="D1" s="35"/>
      <c r="E1" s="35"/>
      <c r="F1" s="35"/>
      <c r="G1" s="35"/>
      <c r="H1" s="35"/>
      <c r="I1" s="36" t="s">
        <v>336</v>
      </c>
      <c r="J1" s="17"/>
    </row>
    <row r="2" spans="1:10" ht="20.100000000000001" customHeight="1">
      <c r="A2" s="34"/>
      <c r="B2" s="86" t="s">
        <v>337</v>
      </c>
      <c r="C2" s="86"/>
      <c r="D2" s="86"/>
      <c r="E2" s="86"/>
      <c r="F2" s="86"/>
      <c r="G2" s="86"/>
      <c r="H2" s="86"/>
      <c r="I2" s="86"/>
      <c r="J2" s="17" t="s">
        <v>2</v>
      </c>
    </row>
    <row r="3" spans="1:10" ht="17.100000000000001" customHeight="1">
      <c r="A3" s="37"/>
      <c r="B3" s="87" t="s">
        <v>4</v>
      </c>
      <c r="C3" s="87"/>
      <c r="D3" s="39"/>
      <c r="E3" s="39"/>
      <c r="F3" s="39"/>
      <c r="G3" s="39"/>
      <c r="H3" s="39"/>
      <c r="I3" s="39" t="s">
        <v>5</v>
      </c>
      <c r="J3" s="40"/>
    </row>
    <row r="4" spans="1:10" ht="21.4" customHeight="1">
      <c r="A4" s="17"/>
      <c r="B4" s="91" t="s">
        <v>326</v>
      </c>
      <c r="C4" s="91" t="s">
        <v>69</v>
      </c>
      <c r="D4" s="91" t="s">
        <v>327</v>
      </c>
      <c r="E4" s="91"/>
      <c r="F4" s="91"/>
      <c r="G4" s="91"/>
      <c r="H4" s="91"/>
      <c r="I4" s="91"/>
      <c r="J4" s="47"/>
    </row>
    <row r="5" spans="1:10" ht="21.4" customHeight="1">
      <c r="A5" s="41"/>
      <c r="B5" s="91"/>
      <c r="C5" s="91"/>
      <c r="D5" s="91" t="s">
        <v>57</v>
      </c>
      <c r="E5" s="88" t="s">
        <v>328</v>
      </c>
      <c r="F5" s="91" t="s">
        <v>329</v>
      </c>
      <c r="G5" s="91"/>
      <c r="H5" s="91"/>
      <c r="I5" s="91" t="s">
        <v>330</v>
      </c>
      <c r="J5" s="47"/>
    </row>
    <row r="6" spans="1:10" ht="21.4" customHeight="1">
      <c r="A6" s="41"/>
      <c r="B6" s="91"/>
      <c r="C6" s="91"/>
      <c r="D6" s="91"/>
      <c r="E6" s="88"/>
      <c r="F6" s="52" t="s">
        <v>155</v>
      </c>
      <c r="G6" s="52" t="s">
        <v>331</v>
      </c>
      <c r="H6" s="52" t="s">
        <v>332</v>
      </c>
      <c r="I6" s="91"/>
      <c r="J6" s="20"/>
    </row>
    <row r="7" spans="1:10" ht="20.100000000000001" customHeight="1">
      <c r="A7" s="21"/>
      <c r="B7" s="42"/>
      <c r="C7" s="42" t="s">
        <v>70</v>
      </c>
      <c r="D7" s="43"/>
      <c r="E7" s="43"/>
      <c r="F7" s="43"/>
      <c r="G7" s="43"/>
      <c r="H7" s="43"/>
      <c r="I7" s="43"/>
      <c r="J7" s="23"/>
    </row>
    <row r="8" spans="1:10" ht="20.100000000000001" customHeight="1">
      <c r="A8" s="41"/>
      <c r="B8" s="44"/>
      <c r="C8" s="45"/>
      <c r="D8" s="46"/>
      <c r="E8" s="46"/>
      <c r="F8" s="46"/>
      <c r="G8" s="46"/>
      <c r="H8" s="46"/>
      <c r="I8" s="46"/>
      <c r="J8" s="47"/>
    </row>
    <row r="9" spans="1:10" ht="20.100000000000001" customHeight="1">
      <c r="A9" s="41"/>
      <c r="B9" s="44"/>
      <c r="C9" s="63" t="s">
        <v>123</v>
      </c>
      <c r="D9" s="48"/>
      <c r="E9" s="48"/>
      <c r="F9" s="48"/>
      <c r="G9" s="48"/>
      <c r="H9" s="48"/>
      <c r="I9" s="48"/>
      <c r="J9" s="47"/>
    </row>
    <row r="10" spans="1:10" ht="8.4499999999999993" customHeight="1">
      <c r="A10" s="49"/>
      <c r="B10" s="49"/>
      <c r="C10" s="49"/>
      <c r="D10" s="49"/>
      <c r="E10" s="49"/>
      <c r="F10" s="49"/>
      <c r="G10" s="49"/>
      <c r="H10" s="49"/>
      <c r="I10" s="49"/>
      <c r="J10" s="51"/>
    </row>
  </sheetData>
  <mergeCells count="9">
    <mergeCell ref="B2:I2"/>
    <mergeCell ref="B3:C3"/>
    <mergeCell ref="B4:B6"/>
    <mergeCell ref="C4:C6"/>
    <mergeCell ref="D4:I4"/>
    <mergeCell ref="D5:D6"/>
    <mergeCell ref="E5:E6"/>
    <mergeCell ref="F5:H5"/>
    <mergeCell ref="I5:I6"/>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dimension ref="A1:J11"/>
  <sheetViews>
    <sheetView zoomScaleNormal="100" workbookViewId="0"/>
  </sheetViews>
  <sheetFormatPr defaultColWidth="9"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4"/>
      <c r="B1" s="90"/>
      <c r="C1" s="90"/>
      <c r="D1" s="90"/>
      <c r="E1" s="5"/>
      <c r="F1" s="5"/>
      <c r="G1" s="5"/>
      <c r="H1" s="5"/>
      <c r="I1" s="36" t="s">
        <v>338</v>
      </c>
      <c r="J1" s="17"/>
    </row>
    <row r="2" spans="1:10" ht="20.100000000000001" customHeight="1">
      <c r="A2" s="34"/>
      <c r="B2" s="86" t="s">
        <v>339</v>
      </c>
      <c r="C2" s="86"/>
      <c r="D2" s="86"/>
      <c r="E2" s="86"/>
      <c r="F2" s="86"/>
      <c r="G2" s="86"/>
      <c r="H2" s="86"/>
      <c r="I2" s="86"/>
      <c r="J2" s="17" t="s">
        <v>2</v>
      </c>
    </row>
    <row r="3" spans="1:10" ht="17.100000000000001" customHeight="1">
      <c r="A3" s="37"/>
      <c r="B3" s="87" t="s">
        <v>4</v>
      </c>
      <c r="C3" s="87"/>
      <c r="D3" s="87"/>
      <c r="E3" s="87"/>
      <c r="F3" s="87"/>
      <c r="G3" s="37"/>
      <c r="H3" s="37"/>
      <c r="I3" s="39" t="s">
        <v>5</v>
      </c>
      <c r="J3" s="40"/>
    </row>
    <row r="4" spans="1:10" ht="21.4" customHeight="1">
      <c r="A4" s="17"/>
      <c r="B4" s="91" t="s">
        <v>8</v>
      </c>
      <c r="C4" s="91"/>
      <c r="D4" s="91"/>
      <c r="E4" s="91"/>
      <c r="F4" s="91"/>
      <c r="G4" s="91" t="s">
        <v>340</v>
      </c>
      <c r="H4" s="91"/>
      <c r="I4" s="91"/>
      <c r="J4" s="47"/>
    </row>
    <row r="5" spans="1:10" ht="21.4" customHeight="1">
      <c r="A5" s="41"/>
      <c r="B5" s="91" t="s">
        <v>81</v>
      </c>
      <c r="C5" s="91"/>
      <c r="D5" s="91"/>
      <c r="E5" s="91" t="s">
        <v>68</v>
      </c>
      <c r="F5" s="91" t="s">
        <v>69</v>
      </c>
      <c r="G5" s="91" t="s">
        <v>57</v>
      </c>
      <c r="H5" s="91" t="s">
        <v>77</v>
      </c>
      <c r="I5" s="91" t="s">
        <v>78</v>
      </c>
      <c r="J5" s="47"/>
    </row>
    <row r="6" spans="1:10" ht="21.4" customHeight="1">
      <c r="A6" s="41"/>
      <c r="B6" s="52" t="s">
        <v>82</v>
      </c>
      <c r="C6" s="52" t="s">
        <v>83</v>
      </c>
      <c r="D6" s="52" t="s">
        <v>84</v>
      </c>
      <c r="E6" s="91"/>
      <c r="F6" s="91"/>
      <c r="G6" s="91"/>
      <c r="H6" s="91"/>
      <c r="I6" s="91"/>
      <c r="J6" s="20"/>
    </row>
    <row r="7" spans="1:10" ht="20.100000000000001" customHeight="1">
      <c r="A7" s="21"/>
      <c r="B7" s="42"/>
      <c r="C7" s="42"/>
      <c r="D7" s="42"/>
      <c r="E7" s="42"/>
      <c r="F7" s="42" t="s">
        <v>70</v>
      </c>
      <c r="G7" s="43"/>
      <c r="H7" s="43"/>
      <c r="I7" s="43"/>
      <c r="J7" s="23"/>
    </row>
    <row r="8" spans="1:10" ht="20.100000000000001" customHeight="1">
      <c r="A8" s="41"/>
      <c r="B8" s="44"/>
      <c r="C8" s="44"/>
      <c r="D8" s="44"/>
      <c r="E8" s="44"/>
      <c r="F8" s="45"/>
      <c r="G8" s="46"/>
      <c r="H8" s="46"/>
      <c r="I8" s="46"/>
      <c r="J8" s="47"/>
    </row>
    <row r="9" spans="1:10" ht="20.100000000000001" customHeight="1">
      <c r="A9" s="41"/>
      <c r="B9" s="44"/>
      <c r="C9" s="44"/>
      <c r="D9" s="44"/>
      <c r="E9" s="44"/>
      <c r="F9" s="45"/>
      <c r="G9" s="46"/>
      <c r="H9" s="46"/>
      <c r="I9" s="46"/>
      <c r="J9" s="47"/>
    </row>
    <row r="10" spans="1:10" ht="20.100000000000001" customHeight="1">
      <c r="A10" s="41"/>
      <c r="B10" s="44"/>
      <c r="C10" s="44"/>
      <c r="D10" s="44"/>
      <c r="E10" s="44"/>
      <c r="F10" s="63" t="s">
        <v>123</v>
      </c>
      <c r="G10" s="46"/>
      <c r="H10" s="48"/>
      <c r="I10" s="48"/>
      <c r="J10" s="47"/>
    </row>
    <row r="11" spans="1:10" ht="8.4499999999999993" customHeight="1">
      <c r="A11" s="49"/>
      <c r="B11" s="50"/>
      <c r="C11" s="50"/>
      <c r="D11" s="50"/>
      <c r="E11" s="50"/>
      <c r="F11" s="49"/>
      <c r="G11" s="49"/>
      <c r="H11" s="49"/>
      <c r="I11" s="49"/>
      <c r="J11" s="51"/>
    </row>
  </sheetData>
  <mergeCells count="11">
    <mergeCell ref="I5:I6"/>
    <mergeCell ref="B5:D5"/>
    <mergeCell ref="E5:E6"/>
    <mergeCell ref="F5:F6"/>
    <mergeCell ref="G5:G6"/>
    <mergeCell ref="H5:H6"/>
    <mergeCell ref="B1:D1"/>
    <mergeCell ref="B2:I2"/>
    <mergeCell ref="B3:F3"/>
    <mergeCell ref="B4:F4"/>
    <mergeCell ref="G4:I4"/>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dimension ref="A1:L15"/>
  <sheetViews>
    <sheetView zoomScaleNormal="100" workbookViewId="0">
      <selection activeCell="F27" sqref="F27"/>
    </sheetView>
  </sheetViews>
  <sheetFormatPr defaultColWidth="9" defaultRowHeight="13.5"/>
  <cols>
    <col min="1" max="1" width="19.25" customWidth="1"/>
    <col min="2" max="2" width="8.5" customWidth="1"/>
    <col min="4" max="4" width="6.125" customWidth="1"/>
    <col min="5" max="5" width="28.625" customWidth="1"/>
    <col min="6" max="6" width="15" customWidth="1"/>
    <col min="10" max="10" width="10.25" customWidth="1"/>
    <col min="12" max="12" width="8.625" customWidth="1"/>
  </cols>
  <sheetData>
    <row r="1" spans="1:12" ht="40.5" customHeight="1">
      <c r="A1" s="95" t="s">
        <v>341</v>
      </c>
      <c r="B1" s="95"/>
      <c r="C1" s="95"/>
      <c r="D1" s="95"/>
      <c r="E1" s="95"/>
      <c r="F1" s="95"/>
      <c r="G1" s="95"/>
      <c r="H1" s="95"/>
      <c r="I1" s="95"/>
      <c r="J1" s="95"/>
      <c r="K1" s="95"/>
      <c r="L1" s="95"/>
    </row>
    <row r="2" spans="1:12" ht="0.75" customHeight="1">
      <c r="A2" s="69"/>
      <c r="B2" s="69"/>
      <c r="C2" s="69"/>
      <c r="D2" s="69"/>
      <c r="E2" s="69"/>
      <c r="F2" s="69"/>
      <c r="G2" s="69"/>
      <c r="H2" s="69"/>
      <c r="I2" s="69"/>
      <c r="J2" s="69"/>
      <c r="K2" s="69"/>
      <c r="L2" s="69" t="s">
        <v>342</v>
      </c>
    </row>
    <row r="3" spans="1:12" ht="26.25" customHeight="1">
      <c r="A3" s="94" t="s">
        <v>462</v>
      </c>
      <c r="B3" s="94" t="s">
        <v>343</v>
      </c>
      <c r="C3" s="94"/>
      <c r="D3" s="94"/>
      <c r="E3" s="94" t="s">
        <v>344</v>
      </c>
      <c r="F3" s="94" t="s">
        <v>345</v>
      </c>
      <c r="G3" s="94" t="s">
        <v>346</v>
      </c>
      <c r="H3" s="94" t="s">
        <v>346</v>
      </c>
      <c r="I3" s="94" t="s">
        <v>346</v>
      </c>
      <c r="J3" s="94" t="s">
        <v>346</v>
      </c>
      <c r="K3" s="94" t="s">
        <v>346</v>
      </c>
      <c r="L3" s="94" t="s">
        <v>346</v>
      </c>
    </row>
    <row r="4" spans="1:12" ht="27" customHeight="1">
      <c r="A4" s="94"/>
      <c r="B4" s="94" t="s">
        <v>347</v>
      </c>
      <c r="C4" s="94" t="s">
        <v>348</v>
      </c>
      <c r="D4" s="94" t="s">
        <v>349</v>
      </c>
      <c r="E4" s="94"/>
      <c r="F4" s="94"/>
      <c r="G4" s="94" t="s">
        <v>350</v>
      </c>
      <c r="H4" s="94" t="s">
        <v>350</v>
      </c>
      <c r="I4" s="96" t="s">
        <v>351</v>
      </c>
      <c r="J4" s="96" t="s">
        <v>351</v>
      </c>
      <c r="K4" s="96" t="s">
        <v>352</v>
      </c>
      <c r="L4" s="96" t="s">
        <v>352</v>
      </c>
    </row>
    <row r="5" spans="1:12" ht="55.5" customHeight="1">
      <c r="A5" s="94"/>
      <c r="B5" s="94"/>
      <c r="C5" s="94"/>
      <c r="D5" s="94"/>
      <c r="E5" s="94"/>
      <c r="F5" s="94"/>
      <c r="G5" s="68" t="s">
        <v>353</v>
      </c>
      <c r="H5" s="67" t="s">
        <v>354</v>
      </c>
      <c r="I5" s="67" t="s">
        <v>353</v>
      </c>
      <c r="J5" s="67" t="s">
        <v>354</v>
      </c>
      <c r="K5" s="67" t="s">
        <v>353</v>
      </c>
      <c r="L5" s="67" t="s">
        <v>354</v>
      </c>
    </row>
    <row r="6" spans="1:12" ht="44.25" customHeight="1">
      <c r="A6" s="80" t="s">
        <v>57</v>
      </c>
      <c r="B6" s="66">
        <f>B7+B8+B9+B10+B11+B12+B13+B14+B15</f>
        <v>208.48</v>
      </c>
      <c r="C6" s="66">
        <f>C7+C8+C9+C10+C11+C12+C13+C14+C15</f>
        <v>208.48</v>
      </c>
      <c r="D6" s="66"/>
      <c r="E6" s="65"/>
      <c r="F6" s="65"/>
      <c r="G6" s="65"/>
      <c r="H6" s="65"/>
      <c r="I6" s="65"/>
      <c r="J6" s="65"/>
      <c r="K6" s="65"/>
      <c r="L6" s="65"/>
    </row>
    <row r="7" spans="1:12" ht="111.75" customHeight="1">
      <c r="A7" s="70" t="s">
        <v>355</v>
      </c>
      <c r="B7" s="66">
        <v>25</v>
      </c>
      <c r="C7" s="66">
        <v>25</v>
      </c>
      <c r="D7" s="66"/>
      <c r="E7" s="65" t="s">
        <v>356</v>
      </c>
      <c r="F7" s="65" t="s">
        <v>357</v>
      </c>
      <c r="G7" s="65" t="s">
        <v>435</v>
      </c>
      <c r="H7" s="65" t="s">
        <v>434</v>
      </c>
      <c r="I7" s="65" t="s">
        <v>428</v>
      </c>
      <c r="J7" s="65" t="s">
        <v>431</v>
      </c>
      <c r="K7" s="65" t="s">
        <v>437</v>
      </c>
      <c r="L7" s="123">
        <v>1</v>
      </c>
    </row>
    <row r="8" spans="1:12" ht="113.25" customHeight="1">
      <c r="A8" s="70" t="s">
        <v>358</v>
      </c>
      <c r="B8" s="66">
        <v>0.8</v>
      </c>
      <c r="C8" s="66">
        <v>0.8</v>
      </c>
      <c r="D8" s="66"/>
      <c r="E8" s="81" t="s">
        <v>359</v>
      </c>
      <c r="F8" s="65" t="s">
        <v>360</v>
      </c>
      <c r="G8" s="65" t="s">
        <v>425</v>
      </c>
      <c r="H8" s="65" t="s">
        <v>426</v>
      </c>
      <c r="I8" s="65" t="s">
        <v>428</v>
      </c>
      <c r="J8" s="65" t="s">
        <v>429</v>
      </c>
      <c r="K8" s="65" t="s">
        <v>430</v>
      </c>
      <c r="L8" s="123">
        <v>1</v>
      </c>
    </row>
    <row r="9" spans="1:12" ht="174" customHeight="1">
      <c r="A9" s="70" t="s">
        <v>361</v>
      </c>
      <c r="B9" s="66">
        <v>18</v>
      </c>
      <c r="C9" s="66">
        <v>18</v>
      </c>
      <c r="D9" s="66"/>
      <c r="E9" s="65" t="s">
        <v>362</v>
      </c>
      <c r="F9" s="65" t="s">
        <v>363</v>
      </c>
      <c r="G9" s="65" t="s">
        <v>448</v>
      </c>
      <c r="H9" s="65" t="s">
        <v>439</v>
      </c>
      <c r="I9" s="65" t="s">
        <v>428</v>
      </c>
      <c r="J9" s="65" t="s">
        <v>433</v>
      </c>
      <c r="K9" s="65" t="s">
        <v>438</v>
      </c>
      <c r="L9" s="123">
        <v>0.95</v>
      </c>
    </row>
    <row r="10" spans="1:12" ht="198" customHeight="1">
      <c r="A10" s="70" t="s">
        <v>364</v>
      </c>
      <c r="B10" s="66">
        <v>5</v>
      </c>
      <c r="C10" s="66">
        <v>5</v>
      </c>
      <c r="D10" s="66"/>
      <c r="E10" s="65" t="s">
        <v>365</v>
      </c>
      <c r="F10" s="65" t="s">
        <v>366</v>
      </c>
      <c r="G10" s="65" t="s">
        <v>440</v>
      </c>
      <c r="H10" s="65" t="s">
        <v>441</v>
      </c>
      <c r="I10" s="65" t="s">
        <v>443</v>
      </c>
      <c r="J10" s="65" t="s">
        <v>436</v>
      </c>
      <c r="K10" s="65" t="s">
        <v>446</v>
      </c>
      <c r="L10" s="123">
        <v>0.95</v>
      </c>
    </row>
    <row r="11" spans="1:12" ht="61.5" customHeight="1">
      <c r="A11" s="82" t="s">
        <v>367</v>
      </c>
      <c r="B11" s="66">
        <v>1.68</v>
      </c>
      <c r="C11" s="66">
        <v>1.68</v>
      </c>
      <c r="D11" s="66"/>
      <c r="E11" s="65" t="s">
        <v>368</v>
      </c>
      <c r="F11" s="65" t="s">
        <v>369</v>
      </c>
      <c r="G11" s="65" t="s">
        <v>445</v>
      </c>
      <c r="H11" s="65" t="s">
        <v>442</v>
      </c>
      <c r="I11" s="65" t="s">
        <v>427</v>
      </c>
      <c r="J11" s="65" t="s">
        <v>444</v>
      </c>
      <c r="K11" s="65" t="s">
        <v>447</v>
      </c>
      <c r="L11" s="123">
        <v>1</v>
      </c>
    </row>
    <row r="12" spans="1:12" ht="216" customHeight="1">
      <c r="A12" s="70" t="s">
        <v>370</v>
      </c>
      <c r="B12" s="66">
        <v>100</v>
      </c>
      <c r="C12" s="66">
        <v>100</v>
      </c>
      <c r="D12" s="66"/>
      <c r="E12" s="65" t="s">
        <v>371</v>
      </c>
      <c r="F12" s="65" t="s">
        <v>372</v>
      </c>
      <c r="G12" s="65" t="s">
        <v>460</v>
      </c>
      <c r="H12" s="65" t="s">
        <v>450</v>
      </c>
      <c r="I12" s="65" t="s">
        <v>427</v>
      </c>
      <c r="J12" s="65" t="s">
        <v>461</v>
      </c>
      <c r="K12" s="65" t="s">
        <v>446</v>
      </c>
      <c r="L12" s="123">
        <v>0.95</v>
      </c>
    </row>
    <row r="13" spans="1:12" ht="169.5" customHeight="1">
      <c r="A13" s="70" t="s">
        <v>373</v>
      </c>
      <c r="B13" s="66">
        <v>8</v>
      </c>
      <c r="C13" s="66">
        <v>8</v>
      </c>
      <c r="D13" s="66"/>
      <c r="E13" s="65" t="s">
        <v>374</v>
      </c>
      <c r="F13" s="65" t="s">
        <v>375</v>
      </c>
      <c r="G13" s="65" t="s">
        <v>452</v>
      </c>
      <c r="H13" s="65" t="s">
        <v>453</v>
      </c>
      <c r="I13" s="65" t="s">
        <v>427</v>
      </c>
      <c r="J13" s="65" t="s">
        <v>454</v>
      </c>
      <c r="K13" s="65" t="s">
        <v>455</v>
      </c>
      <c r="L13" s="123">
        <v>0.95</v>
      </c>
    </row>
    <row r="14" spans="1:12" ht="108.75" customHeight="1">
      <c r="A14" s="70" t="s">
        <v>376</v>
      </c>
      <c r="B14" s="66">
        <v>25</v>
      </c>
      <c r="C14" s="66">
        <v>25</v>
      </c>
      <c r="D14" s="66"/>
      <c r="E14" s="65" t="s">
        <v>377</v>
      </c>
      <c r="F14" s="65" t="s">
        <v>378</v>
      </c>
      <c r="G14" s="65" t="s">
        <v>456</v>
      </c>
      <c r="H14" s="65" t="s">
        <v>457</v>
      </c>
      <c r="I14" s="65" t="s">
        <v>427</v>
      </c>
      <c r="J14" s="65" t="s">
        <v>458</v>
      </c>
      <c r="K14" s="65" t="s">
        <v>459</v>
      </c>
      <c r="L14" s="123">
        <v>1</v>
      </c>
    </row>
    <row r="15" spans="1:12" ht="217.5" customHeight="1">
      <c r="A15" s="65" t="s">
        <v>379</v>
      </c>
      <c r="B15" s="66">
        <v>25</v>
      </c>
      <c r="C15" s="66">
        <v>25</v>
      </c>
      <c r="D15" s="66"/>
      <c r="E15" s="65" t="s">
        <v>371</v>
      </c>
      <c r="F15" s="65" t="s">
        <v>372</v>
      </c>
      <c r="G15" s="65" t="s">
        <v>449</v>
      </c>
      <c r="H15" s="65" t="s">
        <v>450</v>
      </c>
      <c r="I15" s="65" t="s">
        <v>427</v>
      </c>
      <c r="J15" s="65" t="s">
        <v>451</v>
      </c>
      <c r="K15" s="65" t="s">
        <v>446</v>
      </c>
      <c r="L15" s="123">
        <v>0.95</v>
      </c>
    </row>
  </sheetData>
  <mergeCells count="12">
    <mergeCell ref="E3:E5"/>
    <mergeCell ref="F3:F5"/>
    <mergeCell ref="A1:L1"/>
    <mergeCell ref="G3:L3"/>
    <mergeCell ref="G4:H4"/>
    <mergeCell ref="I4:J4"/>
    <mergeCell ref="K4:L4"/>
    <mergeCell ref="A3:A5"/>
    <mergeCell ref="B3:D3"/>
    <mergeCell ref="B4:B5"/>
    <mergeCell ref="C4:C5"/>
    <mergeCell ref="D4:D5"/>
  </mergeCells>
  <phoneticPr fontId="0" type="noConversion"/>
  <pageMargins left="0.70866141732283472" right="0.70866141732283472" top="0.74803149606299213" bottom="0.74803149606299213" header="0.31496062992125984" footer="0.31496062992125984"/>
  <pageSetup paperSize="9" scale="75" orientation="landscape" r:id="rId1"/>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dimension ref="A1:H17"/>
  <sheetViews>
    <sheetView zoomScaleNormal="100" workbookViewId="0">
      <selection activeCell="K14" sqref="K14"/>
    </sheetView>
  </sheetViews>
  <sheetFormatPr defaultColWidth="9" defaultRowHeight="13.5"/>
  <cols>
    <col min="8" max="8" width="21.25" customWidth="1"/>
  </cols>
  <sheetData>
    <row r="1" spans="1:8" ht="20.25" customHeight="1">
      <c r="A1" s="108" t="s">
        <v>380</v>
      </c>
      <c r="B1" s="108"/>
      <c r="C1" s="108"/>
      <c r="D1" s="108"/>
      <c r="E1" s="108"/>
      <c r="F1" s="108"/>
      <c r="G1" s="108"/>
      <c r="H1" s="108"/>
    </row>
    <row r="2" spans="1:8">
      <c r="A2" s="109"/>
      <c r="B2" s="109"/>
      <c r="C2" s="109"/>
      <c r="D2" s="109"/>
      <c r="E2" s="109"/>
      <c r="F2" s="109"/>
      <c r="G2" s="109"/>
      <c r="H2" s="109"/>
    </row>
    <row r="3" spans="1:8">
      <c r="A3" s="71"/>
      <c r="B3" s="71"/>
      <c r="C3" s="71"/>
      <c r="D3" s="71"/>
    </row>
    <row r="4" spans="1:8" ht="36.75" customHeight="1">
      <c r="A4" s="110" t="s">
        <v>381</v>
      </c>
      <c r="B4" s="111"/>
      <c r="C4" s="112"/>
      <c r="D4" s="106" t="s">
        <v>382</v>
      </c>
      <c r="E4" s="113" t="s">
        <v>383</v>
      </c>
      <c r="F4" s="113"/>
      <c r="G4" s="113"/>
      <c r="H4" s="107"/>
    </row>
    <row r="5" spans="1:8" ht="30" customHeight="1">
      <c r="A5" s="114" t="s">
        <v>384</v>
      </c>
      <c r="B5" s="102" t="s">
        <v>385</v>
      </c>
      <c r="C5" s="103"/>
      <c r="D5" s="102" t="s">
        <v>386</v>
      </c>
      <c r="E5" s="103"/>
      <c r="F5" s="110" t="s">
        <v>387</v>
      </c>
      <c r="G5" s="111"/>
      <c r="H5" s="112"/>
    </row>
    <row r="6" spans="1:8" ht="38.25" customHeight="1">
      <c r="A6" s="114"/>
      <c r="B6" s="104"/>
      <c r="C6" s="105"/>
      <c r="D6" s="104"/>
      <c r="E6" s="105"/>
      <c r="F6" s="78" t="s">
        <v>388</v>
      </c>
      <c r="G6" s="78" t="s">
        <v>348</v>
      </c>
      <c r="H6" s="78" t="s">
        <v>349</v>
      </c>
    </row>
    <row r="7" spans="1:8" ht="53.25" customHeight="1">
      <c r="A7" s="110"/>
      <c r="B7" s="118" t="s">
        <v>403</v>
      </c>
      <c r="C7" s="98" t="s">
        <v>404</v>
      </c>
      <c r="D7" s="98" t="s">
        <v>389</v>
      </c>
      <c r="E7" s="98"/>
      <c r="F7" s="72">
        <f>SUM(G7:H7)</f>
        <v>100</v>
      </c>
      <c r="G7" s="72">
        <v>100</v>
      </c>
      <c r="H7" s="79">
        <v>0</v>
      </c>
    </row>
    <row r="8" spans="1:8" ht="33.75" customHeight="1">
      <c r="A8" s="114"/>
      <c r="B8" s="104" t="s">
        <v>390</v>
      </c>
      <c r="C8" s="117"/>
      <c r="D8" s="117"/>
      <c r="E8" s="105"/>
      <c r="F8" s="77">
        <f>SUM(F7:F7)</f>
        <v>100</v>
      </c>
      <c r="G8" s="77">
        <f>SUM(G7:G7)</f>
        <v>100</v>
      </c>
      <c r="H8" s="77">
        <f>SUM(H7:H7)</f>
        <v>0</v>
      </c>
    </row>
    <row r="9" spans="1:8" ht="105.75" customHeight="1">
      <c r="A9" s="76" t="s">
        <v>391</v>
      </c>
      <c r="B9" s="100" t="s">
        <v>405</v>
      </c>
      <c r="C9" s="116"/>
      <c r="D9" s="116"/>
      <c r="E9" s="116"/>
      <c r="F9" s="116"/>
      <c r="G9" s="116"/>
      <c r="H9" s="101"/>
    </row>
    <row r="10" spans="1:8" ht="28.5" customHeight="1">
      <c r="A10" s="115" t="s">
        <v>392</v>
      </c>
      <c r="B10" s="73" t="s">
        <v>393</v>
      </c>
      <c r="C10" s="73" t="s">
        <v>394</v>
      </c>
      <c r="D10" s="73" t="s">
        <v>395</v>
      </c>
      <c r="E10" s="99" t="s">
        <v>353</v>
      </c>
      <c r="F10" s="99"/>
      <c r="G10" s="99" t="s">
        <v>354</v>
      </c>
      <c r="H10" s="99"/>
    </row>
    <row r="11" spans="1:8" ht="33.75" customHeight="1">
      <c r="A11" s="115"/>
      <c r="B11" s="99" t="s">
        <v>396</v>
      </c>
      <c r="C11" s="75" t="s">
        <v>397</v>
      </c>
      <c r="D11" s="73">
        <v>1</v>
      </c>
      <c r="E11" s="124" t="s">
        <v>432</v>
      </c>
      <c r="F11" s="97"/>
      <c r="G11" s="118" t="s">
        <v>406</v>
      </c>
      <c r="H11" s="98" t="s">
        <v>407</v>
      </c>
    </row>
    <row r="12" spans="1:8" ht="63" customHeight="1">
      <c r="A12" s="115"/>
      <c r="B12" s="99"/>
      <c r="C12" s="74" t="s">
        <v>398</v>
      </c>
      <c r="D12" s="73">
        <v>2</v>
      </c>
      <c r="E12" s="119" t="s">
        <v>408</v>
      </c>
      <c r="F12" s="97"/>
      <c r="G12" s="118" t="s">
        <v>409</v>
      </c>
      <c r="H12" s="98" t="s">
        <v>410</v>
      </c>
    </row>
    <row r="13" spans="1:8" ht="27" customHeight="1">
      <c r="A13" s="115"/>
      <c r="B13" s="99"/>
      <c r="C13" s="74" t="s">
        <v>399</v>
      </c>
      <c r="D13" s="73">
        <v>3</v>
      </c>
      <c r="E13" s="97" t="s">
        <v>411</v>
      </c>
      <c r="F13" s="97"/>
      <c r="G13" s="118" t="s">
        <v>412</v>
      </c>
      <c r="H13" s="98" t="s">
        <v>413</v>
      </c>
    </row>
    <row r="14" spans="1:8" ht="37.5" customHeight="1">
      <c r="A14" s="115"/>
      <c r="B14" s="99"/>
      <c r="C14" s="74" t="s">
        <v>400</v>
      </c>
      <c r="D14" s="73">
        <v>4</v>
      </c>
      <c r="E14" s="97" t="s">
        <v>414</v>
      </c>
      <c r="F14" s="97"/>
      <c r="G14" s="118" t="s">
        <v>415</v>
      </c>
      <c r="H14" s="98" t="s">
        <v>416</v>
      </c>
    </row>
    <row r="15" spans="1:8" ht="54" customHeight="1">
      <c r="A15" s="115"/>
      <c r="B15" s="99"/>
      <c r="C15" s="74" t="s">
        <v>401</v>
      </c>
      <c r="D15" s="73">
        <v>6</v>
      </c>
      <c r="E15" s="97" t="s">
        <v>417</v>
      </c>
      <c r="F15" s="97"/>
      <c r="G15" s="98" t="s">
        <v>418</v>
      </c>
      <c r="H15" s="98" t="s">
        <v>419</v>
      </c>
    </row>
    <row r="16" spans="1:8" ht="47.25" customHeight="1">
      <c r="A16" s="115"/>
      <c r="B16" s="99"/>
      <c r="C16" s="74" t="s">
        <v>402</v>
      </c>
      <c r="D16" s="73">
        <v>11</v>
      </c>
      <c r="E16" s="119" t="s">
        <v>420</v>
      </c>
      <c r="F16" s="97"/>
      <c r="G16" s="98" t="s">
        <v>421</v>
      </c>
      <c r="H16" s="98" t="s">
        <v>422</v>
      </c>
    </row>
    <row r="17" spans="1:8" ht="29.25" customHeight="1">
      <c r="A17" s="115"/>
      <c r="B17" s="99"/>
      <c r="C17" s="74" t="s">
        <v>352</v>
      </c>
      <c r="D17" s="73">
        <v>21</v>
      </c>
      <c r="E17" s="120" t="s">
        <v>423</v>
      </c>
      <c r="F17" s="97"/>
      <c r="G17" s="121">
        <v>0.95</v>
      </c>
      <c r="H17" s="122" t="s">
        <v>424</v>
      </c>
    </row>
  </sheetData>
  <mergeCells count="31">
    <mergeCell ref="B7:C7"/>
    <mergeCell ref="E11:F11"/>
    <mergeCell ref="G11:H11"/>
    <mergeCell ref="E17:F17"/>
    <mergeCell ref="G14:H14"/>
    <mergeCell ref="E14:F14"/>
    <mergeCell ref="G12:H12"/>
    <mergeCell ref="G13:H13"/>
    <mergeCell ref="E13:F13"/>
    <mergeCell ref="E12:F12"/>
    <mergeCell ref="G15:H15"/>
    <mergeCell ref="E15:F15"/>
    <mergeCell ref="G17:H17"/>
    <mergeCell ref="G16:H16"/>
    <mergeCell ref="E16:F16"/>
    <mergeCell ref="B15:B17"/>
    <mergeCell ref="D5:E6"/>
    <mergeCell ref="A1:H1"/>
    <mergeCell ref="A2:H2"/>
    <mergeCell ref="A4:C4"/>
    <mergeCell ref="D4:H4"/>
    <mergeCell ref="F5:H5"/>
    <mergeCell ref="B5:C6"/>
    <mergeCell ref="A5:A8"/>
    <mergeCell ref="A10:A17"/>
    <mergeCell ref="B11:B14"/>
    <mergeCell ref="E10:F10"/>
    <mergeCell ref="B9:H9"/>
    <mergeCell ref="G10:H10"/>
    <mergeCell ref="B8:E8"/>
    <mergeCell ref="D7:E7"/>
  </mergeCells>
  <phoneticPr fontId="0" type="noConversion"/>
  <pageMargins left="0.70060688679612526" right="0.70060688679612526" top="0.75198932895510218" bottom="0.75198932895510218" header="0.29926813962891347" footer="0.29926813962891347"/>
  <pageSetup paperSize="9" orientation="portrait" r:id="rId1"/>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dimension ref="A1:F41"/>
  <sheetViews>
    <sheetView topLeftCell="A19" zoomScaleNormal="100" workbookViewId="0">
      <selection activeCell="H35" sqref="H35"/>
    </sheetView>
  </sheetViews>
  <sheetFormatPr defaultColWidth="9"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4"/>
      <c r="B1" s="5"/>
      <c r="C1" s="6"/>
      <c r="D1" s="7"/>
      <c r="E1" s="5" t="s">
        <v>1</v>
      </c>
      <c r="F1" s="8" t="s">
        <v>2</v>
      </c>
    </row>
    <row r="2" spans="1:6" ht="20.100000000000001" customHeight="1">
      <c r="A2" s="7"/>
      <c r="B2" s="83" t="s">
        <v>3</v>
      </c>
      <c r="C2" s="83"/>
      <c r="D2" s="83"/>
      <c r="E2" s="83"/>
      <c r="F2" s="8"/>
    </row>
    <row r="3" spans="1:6" ht="17.100000000000001" customHeight="1">
      <c r="A3" s="9"/>
      <c r="B3" s="10" t="s">
        <v>4</v>
      </c>
      <c r="C3" s="11"/>
      <c r="D3" s="11"/>
      <c r="E3" s="12" t="s">
        <v>5</v>
      </c>
      <c r="F3" s="13"/>
    </row>
    <row r="4" spans="1:6" ht="21.4" customHeight="1">
      <c r="A4" s="14"/>
      <c r="B4" s="84" t="s">
        <v>6</v>
      </c>
      <c r="C4" s="84"/>
      <c r="D4" s="84" t="s">
        <v>7</v>
      </c>
      <c r="E4" s="84"/>
      <c r="F4" s="16"/>
    </row>
    <row r="5" spans="1:6" ht="21.4" customHeight="1">
      <c r="A5" s="14"/>
      <c r="B5" s="15" t="s">
        <v>8</v>
      </c>
      <c r="C5" s="15" t="s">
        <v>9</v>
      </c>
      <c r="D5" s="15" t="s">
        <v>8</v>
      </c>
      <c r="E5" s="15" t="s">
        <v>9</v>
      </c>
      <c r="F5" s="16"/>
    </row>
    <row r="6" spans="1:6" ht="20.100000000000001" customHeight="1">
      <c r="A6" s="85"/>
      <c r="B6" s="62" t="s">
        <v>10</v>
      </c>
      <c r="C6" s="19">
        <v>470.75</v>
      </c>
      <c r="D6" s="62" t="s">
        <v>11</v>
      </c>
      <c r="E6" s="19">
        <v>414.66</v>
      </c>
      <c r="F6" s="20"/>
    </row>
    <row r="7" spans="1:6" ht="20.100000000000001" customHeight="1">
      <c r="A7" s="85"/>
      <c r="B7" s="62" t="s">
        <v>12</v>
      </c>
      <c r="C7" s="19"/>
      <c r="D7" s="62" t="s">
        <v>13</v>
      </c>
      <c r="E7" s="19"/>
      <c r="F7" s="20"/>
    </row>
    <row r="8" spans="1:6" ht="20.100000000000001" customHeight="1">
      <c r="A8" s="85"/>
      <c r="B8" s="62" t="s">
        <v>14</v>
      </c>
      <c r="C8" s="19"/>
      <c r="D8" s="62" t="s">
        <v>15</v>
      </c>
      <c r="E8" s="19"/>
      <c r="F8" s="20"/>
    </row>
    <row r="9" spans="1:6" ht="20.100000000000001" customHeight="1">
      <c r="A9" s="85"/>
      <c r="B9" s="62" t="s">
        <v>16</v>
      </c>
      <c r="C9" s="19"/>
      <c r="D9" s="62" t="s">
        <v>17</v>
      </c>
      <c r="E9" s="19"/>
      <c r="F9" s="20"/>
    </row>
    <row r="10" spans="1:6" ht="20.100000000000001" customHeight="1">
      <c r="A10" s="85"/>
      <c r="B10" s="62" t="s">
        <v>18</v>
      </c>
      <c r="C10" s="19"/>
      <c r="D10" s="62" t="s">
        <v>19</v>
      </c>
      <c r="E10" s="19"/>
      <c r="F10" s="20"/>
    </row>
    <row r="11" spans="1:6" ht="20.100000000000001" customHeight="1">
      <c r="A11" s="85"/>
      <c r="B11" s="62" t="s">
        <v>20</v>
      </c>
      <c r="C11" s="19"/>
      <c r="D11" s="62" t="s">
        <v>21</v>
      </c>
      <c r="E11" s="19"/>
      <c r="F11" s="20"/>
    </row>
    <row r="12" spans="1:6" ht="20.100000000000001" customHeight="1">
      <c r="A12" s="85"/>
      <c r="B12" s="18"/>
      <c r="C12" s="19"/>
      <c r="D12" s="62" t="s">
        <v>22</v>
      </c>
      <c r="E12" s="19"/>
      <c r="F12" s="20"/>
    </row>
    <row r="13" spans="1:6" ht="20.100000000000001" customHeight="1">
      <c r="A13" s="85"/>
      <c r="B13" s="18"/>
      <c r="C13" s="19"/>
      <c r="D13" s="62" t="s">
        <v>23</v>
      </c>
      <c r="E13" s="19">
        <v>32.82</v>
      </c>
      <c r="F13" s="20"/>
    </row>
    <row r="14" spans="1:6" ht="20.100000000000001" customHeight="1">
      <c r="A14" s="85"/>
      <c r="B14" s="18"/>
      <c r="C14" s="19"/>
      <c r="D14" s="62" t="s">
        <v>24</v>
      </c>
      <c r="E14" s="19"/>
      <c r="F14" s="20"/>
    </row>
    <row r="15" spans="1:6" ht="20.100000000000001" customHeight="1">
      <c r="A15" s="85"/>
      <c r="B15" s="18"/>
      <c r="C15" s="19"/>
      <c r="D15" s="62" t="s">
        <v>25</v>
      </c>
      <c r="E15" s="19">
        <v>5.83</v>
      </c>
      <c r="F15" s="20"/>
    </row>
    <row r="16" spans="1:6" ht="20.100000000000001" customHeight="1">
      <c r="A16" s="85"/>
      <c r="B16" s="18"/>
      <c r="C16" s="19"/>
      <c r="D16" s="62" t="s">
        <v>26</v>
      </c>
      <c r="E16" s="19"/>
      <c r="F16" s="20"/>
    </row>
    <row r="17" spans="1:6" ht="20.100000000000001" customHeight="1">
      <c r="A17" s="85"/>
      <c r="B17" s="18"/>
      <c r="C17" s="19"/>
      <c r="D17" s="62" t="s">
        <v>27</v>
      </c>
      <c r="E17" s="19"/>
      <c r="F17" s="20"/>
    </row>
    <row r="18" spans="1:6" ht="20.100000000000001" customHeight="1">
      <c r="A18" s="85"/>
      <c r="B18" s="18"/>
      <c r="C18" s="19"/>
      <c r="D18" s="62" t="s">
        <v>28</v>
      </c>
      <c r="E18" s="19"/>
      <c r="F18" s="20"/>
    </row>
    <row r="19" spans="1:6" ht="20.100000000000001" customHeight="1">
      <c r="A19" s="85"/>
      <c r="B19" s="18"/>
      <c r="C19" s="19"/>
      <c r="D19" s="62" t="s">
        <v>29</v>
      </c>
      <c r="E19" s="19"/>
      <c r="F19" s="20"/>
    </row>
    <row r="20" spans="1:6" ht="20.100000000000001" customHeight="1">
      <c r="A20" s="85"/>
      <c r="B20" s="18"/>
      <c r="C20" s="19"/>
      <c r="D20" s="62" t="s">
        <v>30</v>
      </c>
      <c r="E20" s="19"/>
      <c r="F20" s="20"/>
    </row>
    <row r="21" spans="1:6" ht="20.100000000000001" customHeight="1">
      <c r="A21" s="85"/>
      <c r="B21" s="18"/>
      <c r="C21" s="19"/>
      <c r="D21" s="62" t="s">
        <v>31</v>
      </c>
      <c r="E21" s="19"/>
      <c r="F21" s="20"/>
    </row>
    <row r="22" spans="1:6" ht="20.100000000000001" customHeight="1">
      <c r="A22" s="85"/>
      <c r="B22" s="18"/>
      <c r="C22" s="19"/>
      <c r="D22" s="62" t="s">
        <v>32</v>
      </c>
      <c r="E22" s="19"/>
      <c r="F22" s="20"/>
    </row>
    <row r="23" spans="1:6" ht="20.100000000000001" customHeight="1">
      <c r="A23" s="85"/>
      <c r="B23" s="18"/>
      <c r="C23" s="19"/>
      <c r="D23" s="62" t="s">
        <v>33</v>
      </c>
      <c r="E23" s="19"/>
      <c r="F23" s="20"/>
    </row>
    <row r="24" spans="1:6" ht="20.100000000000001" customHeight="1">
      <c r="A24" s="85"/>
      <c r="B24" s="18"/>
      <c r="C24" s="19"/>
      <c r="D24" s="62" t="s">
        <v>34</v>
      </c>
      <c r="E24" s="19"/>
      <c r="F24" s="20"/>
    </row>
    <row r="25" spans="1:6" ht="20.100000000000001" customHeight="1">
      <c r="A25" s="85"/>
      <c r="B25" s="18"/>
      <c r="C25" s="19"/>
      <c r="D25" s="62" t="s">
        <v>35</v>
      </c>
      <c r="E25" s="19">
        <v>17.45</v>
      </c>
      <c r="F25" s="20"/>
    </row>
    <row r="26" spans="1:6" ht="20.100000000000001" customHeight="1">
      <c r="A26" s="85"/>
      <c r="B26" s="18"/>
      <c r="C26" s="19"/>
      <c r="D26" s="62" t="s">
        <v>36</v>
      </c>
      <c r="E26" s="19"/>
      <c r="F26" s="20"/>
    </row>
    <row r="27" spans="1:6" ht="20.100000000000001" customHeight="1">
      <c r="A27" s="85"/>
      <c r="B27" s="18"/>
      <c r="C27" s="19"/>
      <c r="D27" s="62" t="s">
        <v>37</v>
      </c>
      <c r="E27" s="19"/>
      <c r="F27" s="20"/>
    </row>
    <row r="28" spans="1:6" ht="20.100000000000001" customHeight="1">
      <c r="A28" s="85"/>
      <c r="B28" s="18"/>
      <c r="C28" s="19"/>
      <c r="D28" s="62" t="s">
        <v>38</v>
      </c>
      <c r="E28" s="19"/>
      <c r="F28" s="20"/>
    </row>
    <row r="29" spans="1:6" ht="20.100000000000001" customHeight="1">
      <c r="A29" s="85"/>
      <c r="B29" s="18"/>
      <c r="C29" s="19"/>
      <c r="D29" s="62" t="s">
        <v>39</v>
      </c>
      <c r="E29" s="19"/>
      <c r="F29" s="20"/>
    </row>
    <row r="30" spans="1:6" ht="20.100000000000001" customHeight="1">
      <c r="A30" s="85"/>
      <c r="B30" s="18"/>
      <c r="C30" s="19"/>
      <c r="D30" s="62" t="s">
        <v>40</v>
      </c>
      <c r="E30" s="19"/>
      <c r="F30" s="20"/>
    </row>
    <row r="31" spans="1:6" ht="20.100000000000001" customHeight="1">
      <c r="A31" s="85"/>
      <c r="B31" s="18"/>
      <c r="C31" s="19"/>
      <c r="D31" s="62" t="s">
        <v>41</v>
      </c>
      <c r="E31" s="19"/>
      <c r="F31" s="20"/>
    </row>
    <row r="32" spans="1:6" ht="20.100000000000001" customHeight="1">
      <c r="A32" s="85"/>
      <c r="B32" s="18"/>
      <c r="C32" s="19"/>
      <c r="D32" s="62" t="s">
        <v>42</v>
      </c>
      <c r="E32" s="19"/>
      <c r="F32" s="20"/>
    </row>
    <row r="33" spans="1:6" ht="20.100000000000001" customHeight="1">
      <c r="A33" s="85"/>
      <c r="B33" s="18"/>
      <c r="C33" s="19"/>
      <c r="D33" s="62" t="s">
        <v>43</v>
      </c>
      <c r="E33" s="19"/>
      <c r="F33" s="20"/>
    </row>
    <row r="34" spans="1:6" ht="20.100000000000001" customHeight="1">
      <c r="A34" s="85"/>
      <c r="B34" s="18"/>
      <c r="C34" s="19"/>
      <c r="D34" s="62" t="s">
        <v>44</v>
      </c>
      <c r="E34" s="19"/>
      <c r="F34" s="20"/>
    </row>
    <row r="35" spans="1:6" ht="20.100000000000001" customHeight="1">
      <c r="A35" s="85"/>
      <c r="B35" s="18"/>
      <c r="C35" s="19"/>
      <c r="D35" s="62" t="s">
        <v>45</v>
      </c>
      <c r="E35" s="19"/>
      <c r="F35" s="20"/>
    </row>
    <row r="36" spans="1:6" ht="20.100000000000001" customHeight="1">
      <c r="A36" s="21"/>
      <c r="B36" s="61" t="s">
        <v>46</v>
      </c>
      <c r="C36" s="22">
        <v>470.75</v>
      </c>
      <c r="D36" s="61" t="s">
        <v>47</v>
      </c>
      <c r="E36" s="22">
        <v>470.75</v>
      </c>
      <c r="F36" s="23"/>
    </row>
    <row r="37" spans="1:6" ht="20.100000000000001" customHeight="1">
      <c r="A37" s="17"/>
      <c r="B37" s="24" t="s">
        <v>48</v>
      </c>
      <c r="C37" s="19"/>
      <c r="D37" s="24" t="s">
        <v>49</v>
      </c>
      <c r="E37" s="19"/>
      <c r="F37" s="25"/>
    </row>
    <row r="38" spans="1:6" ht="20.100000000000001" customHeight="1">
      <c r="A38" s="26"/>
      <c r="B38" s="24" t="s">
        <v>50</v>
      </c>
      <c r="C38" s="19"/>
      <c r="D38" s="24" t="s">
        <v>51</v>
      </c>
      <c r="E38" s="19"/>
      <c r="F38" s="25"/>
    </row>
    <row r="39" spans="1:6" ht="20.100000000000001" customHeight="1">
      <c r="A39" s="26"/>
      <c r="B39" s="27"/>
      <c r="C39" s="27"/>
      <c r="D39" s="24" t="s">
        <v>52</v>
      </c>
      <c r="E39" s="19"/>
      <c r="F39" s="25"/>
    </row>
    <row r="40" spans="1:6" ht="20.100000000000001" customHeight="1">
      <c r="A40" s="28"/>
      <c r="B40" s="29" t="s">
        <v>53</v>
      </c>
      <c r="C40" s="22">
        <v>470.75</v>
      </c>
      <c r="D40" s="29" t="s">
        <v>54</v>
      </c>
      <c r="E40" s="22">
        <v>470.75</v>
      </c>
      <c r="F40" s="30"/>
    </row>
    <row r="41" spans="1:6" ht="8.4499999999999993" customHeight="1">
      <c r="A41" s="31"/>
      <c r="B41" s="31"/>
      <c r="C41" s="32"/>
      <c r="D41" s="32"/>
      <c r="E41" s="31"/>
      <c r="F41" s="33"/>
    </row>
  </sheetData>
  <mergeCells count="4">
    <mergeCell ref="B2:E2"/>
    <mergeCell ref="B4:C4"/>
    <mergeCell ref="D4:E4"/>
    <mergeCell ref="A6:A35"/>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dimension ref="A1:O11"/>
  <sheetViews>
    <sheetView zoomScaleNormal="100" workbookViewId="0">
      <selection activeCell="I9" sqref="I9"/>
    </sheetView>
  </sheetViews>
  <sheetFormatPr defaultColWidth="9" defaultRowHeight="13.5"/>
  <cols>
    <col min="1" max="1" width="1.5" customWidth="1"/>
    <col min="2" max="2" width="16.875" customWidth="1"/>
    <col min="3" max="3" width="41" customWidth="1"/>
    <col min="4" max="14" width="16.375" customWidth="1"/>
    <col min="15" max="15" width="1.5" customWidth="1"/>
  </cols>
  <sheetData>
    <row r="1" spans="1:15" ht="14.25" customHeight="1">
      <c r="A1" s="34"/>
      <c r="B1" s="5"/>
      <c r="C1" s="6"/>
      <c r="D1" s="35"/>
      <c r="E1" s="35"/>
      <c r="F1" s="35"/>
      <c r="G1" s="6"/>
      <c r="H1" s="6"/>
      <c r="I1" s="6"/>
      <c r="J1" s="6"/>
      <c r="K1" s="6"/>
      <c r="L1" s="6"/>
      <c r="M1" s="6"/>
      <c r="N1" s="36" t="s">
        <v>55</v>
      </c>
      <c r="O1" s="17"/>
    </row>
    <row r="2" spans="1:15" ht="20.100000000000001" customHeight="1">
      <c r="A2" s="34"/>
      <c r="B2" s="86" t="s">
        <v>56</v>
      </c>
      <c r="C2" s="86"/>
      <c r="D2" s="86"/>
      <c r="E2" s="86"/>
      <c r="F2" s="86"/>
      <c r="G2" s="86"/>
      <c r="H2" s="86"/>
      <c r="I2" s="86"/>
      <c r="J2" s="86"/>
      <c r="K2" s="86"/>
      <c r="L2" s="86"/>
      <c r="M2" s="86"/>
      <c r="N2" s="86"/>
      <c r="O2" s="17" t="s">
        <v>2</v>
      </c>
    </row>
    <row r="3" spans="1:15" ht="17.100000000000001" customHeight="1">
      <c r="A3" s="37"/>
      <c r="B3" s="87" t="s">
        <v>4</v>
      </c>
      <c r="C3" s="87"/>
      <c r="D3" s="37"/>
      <c r="E3" s="37"/>
      <c r="F3" s="38"/>
      <c r="G3" s="37"/>
      <c r="H3" s="38"/>
      <c r="I3" s="38"/>
      <c r="J3" s="38"/>
      <c r="K3" s="38"/>
      <c r="L3" s="38"/>
      <c r="M3" s="38"/>
      <c r="N3" s="39" t="s">
        <v>5</v>
      </c>
      <c r="O3" s="40"/>
    </row>
    <row r="4" spans="1:15" ht="21.4" customHeight="1">
      <c r="A4" s="41"/>
      <c r="B4" s="88" t="s">
        <v>8</v>
      </c>
      <c r="C4" s="88"/>
      <c r="D4" s="88" t="s">
        <v>57</v>
      </c>
      <c r="E4" s="88" t="s">
        <v>58</v>
      </c>
      <c r="F4" s="88" t="s">
        <v>59</v>
      </c>
      <c r="G4" s="88" t="s">
        <v>60</v>
      </c>
      <c r="H4" s="88" t="s">
        <v>61</v>
      </c>
      <c r="I4" s="88" t="s">
        <v>62</v>
      </c>
      <c r="J4" s="88" t="s">
        <v>63</v>
      </c>
      <c r="K4" s="88" t="s">
        <v>64</v>
      </c>
      <c r="L4" s="88" t="s">
        <v>65</v>
      </c>
      <c r="M4" s="88" t="s">
        <v>66</v>
      </c>
      <c r="N4" s="88" t="s">
        <v>67</v>
      </c>
      <c r="O4" s="20"/>
    </row>
    <row r="5" spans="1:15" ht="21.4" customHeight="1">
      <c r="A5" s="41"/>
      <c r="B5" s="88" t="s">
        <v>68</v>
      </c>
      <c r="C5" s="88" t="s">
        <v>69</v>
      </c>
      <c r="D5" s="88"/>
      <c r="E5" s="88"/>
      <c r="F5" s="88"/>
      <c r="G5" s="88"/>
      <c r="H5" s="88"/>
      <c r="I5" s="88"/>
      <c r="J5" s="88"/>
      <c r="K5" s="88"/>
      <c r="L5" s="88"/>
      <c r="M5" s="88"/>
      <c r="N5" s="88"/>
      <c r="O5" s="20"/>
    </row>
    <row r="6" spans="1:15" ht="21.4" customHeight="1">
      <c r="A6" s="41"/>
      <c r="B6" s="88"/>
      <c r="C6" s="88"/>
      <c r="D6" s="88"/>
      <c r="E6" s="88"/>
      <c r="F6" s="88"/>
      <c r="G6" s="88"/>
      <c r="H6" s="88"/>
      <c r="I6" s="88"/>
      <c r="J6" s="88"/>
      <c r="K6" s="88"/>
      <c r="L6" s="88"/>
      <c r="M6" s="88"/>
      <c r="N6" s="88"/>
      <c r="O6" s="20"/>
    </row>
    <row r="7" spans="1:15" ht="20.100000000000001" customHeight="1">
      <c r="A7" s="21"/>
      <c r="B7" s="42"/>
      <c r="C7" s="42" t="s">
        <v>70</v>
      </c>
      <c r="D7" s="43">
        <v>470.75</v>
      </c>
      <c r="E7" s="43"/>
      <c r="F7" s="43">
        <v>470.75</v>
      </c>
      <c r="G7" s="43"/>
      <c r="H7" s="43"/>
      <c r="I7" s="43"/>
      <c r="J7" s="43"/>
      <c r="K7" s="43"/>
      <c r="L7" s="43"/>
      <c r="M7" s="43"/>
      <c r="N7" s="43"/>
      <c r="O7" s="23"/>
    </row>
    <row r="8" spans="1:15" ht="20.100000000000001" customHeight="1">
      <c r="A8" s="41"/>
      <c r="B8" s="44"/>
      <c r="C8" s="45"/>
      <c r="D8" s="46">
        <v>470.75</v>
      </c>
      <c r="E8" s="46"/>
      <c r="F8" s="46">
        <v>470.75</v>
      </c>
      <c r="G8" s="46"/>
      <c r="H8" s="46"/>
      <c r="I8" s="46"/>
      <c r="J8" s="46"/>
      <c r="K8" s="46"/>
      <c r="L8" s="46"/>
      <c r="M8" s="46"/>
      <c r="N8" s="46"/>
      <c r="O8" s="47"/>
    </row>
    <row r="9" spans="1:15" ht="20.100000000000001" customHeight="1">
      <c r="A9" s="89"/>
      <c r="B9" s="44" t="s">
        <v>71</v>
      </c>
      <c r="C9" s="63" t="s">
        <v>72</v>
      </c>
      <c r="D9" s="46">
        <v>391.92</v>
      </c>
      <c r="E9" s="48"/>
      <c r="F9" s="48">
        <v>391.92</v>
      </c>
      <c r="G9" s="48"/>
      <c r="H9" s="48"/>
      <c r="I9" s="48"/>
      <c r="J9" s="48"/>
      <c r="K9" s="48"/>
      <c r="L9" s="48"/>
      <c r="M9" s="48"/>
      <c r="N9" s="48"/>
      <c r="O9" s="47"/>
    </row>
    <row r="10" spans="1:15" ht="20.100000000000001" customHeight="1">
      <c r="A10" s="89"/>
      <c r="B10" s="44" t="s">
        <v>73</v>
      </c>
      <c r="C10" s="63" t="s">
        <v>74</v>
      </c>
      <c r="D10" s="46">
        <v>78.83</v>
      </c>
      <c r="E10" s="48"/>
      <c r="F10" s="48">
        <v>78.83</v>
      </c>
      <c r="G10" s="48"/>
      <c r="H10" s="48"/>
      <c r="I10" s="48"/>
      <c r="J10" s="48"/>
      <c r="K10" s="48"/>
      <c r="L10" s="48"/>
      <c r="M10" s="48"/>
      <c r="N10" s="48"/>
      <c r="O10" s="47"/>
    </row>
    <row r="11" spans="1:15" ht="8.4499999999999993" customHeight="1">
      <c r="A11" s="49"/>
      <c r="B11" s="49"/>
      <c r="C11" s="49"/>
      <c r="D11" s="49"/>
      <c r="E11" s="49"/>
      <c r="F11" s="49"/>
      <c r="G11" s="49"/>
      <c r="H11" s="49"/>
      <c r="I11" s="49"/>
      <c r="J11" s="49"/>
      <c r="K11" s="49"/>
      <c r="L11" s="49"/>
      <c r="M11" s="49"/>
      <c r="N11" s="50"/>
      <c r="O11" s="51"/>
    </row>
  </sheetData>
  <mergeCells count="17">
    <mergeCell ref="A9:A10"/>
    <mergeCell ref="B2:N2"/>
    <mergeCell ref="B3:C3"/>
    <mergeCell ref="B4:C4"/>
    <mergeCell ref="D4:D6"/>
    <mergeCell ref="E4:E6"/>
    <mergeCell ref="F4:F6"/>
    <mergeCell ref="G4:G6"/>
    <mergeCell ref="H4:H6"/>
    <mergeCell ref="I4:I6"/>
    <mergeCell ref="J4:J6"/>
    <mergeCell ref="K4:K6"/>
    <mergeCell ref="L4:L6"/>
    <mergeCell ref="M4:M6"/>
    <mergeCell ref="N4:N6"/>
    <mergeCell ref="B5:B6"/>
    <mergeCell ref="C5:C6"/>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dimension ref="A1:L22"/>
  <sheetViews>
    <sheetView zoomScaleNormal="100" workbookViewId="0"/>
  </sheetViews>
  <sheetFormatPr defaultColWidth="9"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3" width="9.75" customWidth="1"/>
  </cols>
  <sheetData>
    <row r="1" spans="1:12" ht="14.25" customHeight="1">
      <c r="A1" s="34"/>
      <c r="B1" s="90"/>
      <c r="C1" s="90"/>
      <c r="D1" s="90"/>
      <c r="E1" s="6"/>
      <c r="F1" s="6"/>
      <c r="G1" s="35"/>
      <c r="H1" s="35"/>
      <c r="I1" s="35"/>
      <c r="J1" s="35"/>
      <c r="K1" s="36" t="s">
        <v>75</v>
      </c>
      <c r="L1" s="17"/>
    </row>
    <row r="2" spans="1:12" ht="20.100000000000001" customHeight="1">
      <c r="A2" s="34"/>
      <c r="B2" s="86" t="s">
        <v>76</v>
      </c>
      <c r="C2" s="86"/>
      <c r="D2" s="86"/>
      <c r="E2" s="86"/>
      <c r="F2" s="86"/>
      <c r="G2" s="86"/>
      <c r="H2" s="86"/>
      <c r="I2" s="86"/>
      <c r="J2" s="86"/>
      <c r="K2" s="86"/>
      <c r="L2" s="17" t="s">
        <v>2</v>
      </c>
    </row>
    <row r="3" spans="1:12" ht="17.100000000000001" customHeight="1">
      <c r="A3" s="37"/>
      <c r="B3" s="87" t="s">
        <v>4</v>
      </c>
      <c r="C3" s="87"/>
      <c r="D3" s="87"/>
      <c r="E3" s="87"/>
      <c r="F3" s="87"/>
      <c r="G3" s="37"/>
      <c r="H3" s="37"/>
      <c r="I3" s="38"/>
      <c r="J3" s="38"/>
      <c r="K3" s="39" t="s">
        <v>5</v>
      </c>
      <c r="L3" s="40"/>
    </row>
    <row r="4" spans="1:12" ht="21.4" customHeight="1">
      <c r="A4" s="17"/>
      <c r="B4" s="91" t="s">
        <v>8</v>
      </c>
      <c r="C4" s="91"/>
      <c r="D4" s="91"/>
      <c r="E4" s="91"/>
      <c r="F4" s="91"/>
      <c r="G4" s="91" t="s">
        <v>57</v>
      </c>
      <c r="H4" s="91" t="s">
        <v>77</v>
      </c>
      <c r="I4" s="91" t="s">
        <v>78</v>
      </c>
      <c r="J4" s="91" t="s">
        <v>79</v>
      </c>
      <c r="K4" s="91" t="s">
        <v>80</v>
      </c>
      <c r="L4" s="47"/>
    </row>
    <row r="5" spans="1:12" ht="21.4" customHeight="1">
      <c r="A5" s="41"/>
      <c r="B5" s="91" t="s">
        <v>81</v>
      </c>
      <c r="C5" s="91"/>
      <c r="D5" s="91"/>
      <c r="E5" s="91" t="s">
        <v>68</v>
      </c>
      <c r="F5" s="91" t="s">
        <v>69</v>
      </c>
      <c r="G5" s="91"/>
      <c r="H5" s="91"/>
      <c r="I5" s="91"/>
      <c r="J5" s="91"/>
      <c r="K5" s="91"/>
      <c r="L5" s="47"/>
    </row>
    <row r="6" spans="1:12" ht="21.4" customHeight="1">
      <c r="A6" s="41"/>
      <c r="B6" s="52" t="s">
        <v>82</v>
      </c>
      <c r="C6" s="52" t="s">
        <v>83</v>
      </c>
      <c r="D6" s="52" t="s">
        <v>84</v>
      </c>
      <c r="E6" s="91"/>
      <c r="F6" s="91"/>
      <c r="G6" s="91"/>
      <c r="H6" s="91"/>
      <c r="I6" s="91"/>
      <c r="J6" s="91"/>
      <c r="K6" s="91"/>
      <c r="L6" s="20"/>
    </row>
    <row r="7" spans="1:12" ht="20.100000000000001" customHeight="1">
      <c r="A7" s="21"/>
      <c r="B7" s="42"/>
      <c r="C7" s="42"/>
      <c r="D7" s="42"/>
      <c r="E7" s="42"/>
      <c r="F7" s="42" t="s">
        <v>70</v>
      </c>
      <c r="G7" s="43">
        <v>470.75</v>
      </c>
      <c r="H7" s="43">
        <v>262.27</v>
      </c>
      <c r="I7" s="43">
        <v>208.48</v>
      </c>
      <c r="J7" s="43"/>
      <c r="K7" s="43"/>
      <c r="L7" s="23"/>
    </row>
    <row r="8" spans="1:12" ht="20.100000000000001" customHeight="1">
      <c r="A8" s="41"/>
      <c r="B8" s="44"/>
      <c r="C8" s="44"/>
      <c r="D8" s="44"/>
      <c r="E8" s="44"/>
      <c r="F8" s="45"/>
      <c r="G8" s="46">
        <v>470.75</v>
      </c>
      <c r="H8" s="46">
        <v>262.27</v>
      </c>
      <c r="I8" s="46">
        <v>208.48</v>
      </c>
      <c r="J8" s="46"/>
      <c r="K8" s="46"/>
      <c r="L8" s="47"/>
    </row>
    <row r="9" spans="1:12" ht="20.100000000000001" customHeight="1">
      <c r="A9" s="41"/>
      <c r="B9" s="44"/>
      <c r="C9" s="44"/>
      <c r="D9" s="44"/>
      <c r="E9" s="44"/>
      <c r="F9" s="63" t="s">
        <v>72</v>
      </c>
      <c r="G9" s="46">
        <v>391.92</v>
      </c>
      <c r="H9" s="46">
        <v>183.44</v>
      </c>
      <c r="I9" s="46">
        <v>208.48</v>
      </c>
      <c r="J9" s="46"/>
      <c r="K9" s="46"/>
      <c r="L9" s="47"/>
    </row>
    <row r="10" spans="1:12" ht="20.100000000000001" customHeight="1">
      <c r="A10" s="89"/>
      <c r="B10" s="44" t="s">
        <v>85</v>
      </c>
      <c r="C10" s="44" t="s">
        <v>86</v>
      </c>
      <c r="D10" s="44" t="s">
        <v>87</v>
      </c>
      <c r="E10" s="44" t="s">
        <v>71</v>
      </c>
      <c r="F10" s="63" t="s">
        <v>88</v>
      </c>
      <c r="G10" s="46">
        <v>149.52000000000001</v>
      </c>
      <c r="H10" s="48">
        <v>149.52000000000001</v>
      </c>
      <c r="I10" s="48"/>
      <c r="J10" s="48"/>
      <c r="K10" s="48"/>
      <c r="L10" s="20"/>
    </row>
    <row r="11" spans="1:12" ht="20.100000000000001" customHeight="1">
      <c r="A11" s="89"/>
      <c r="B11" s="44" t="s">
        <v>85</v>
      </c>
      <c r="C11" s="44" t="s">
        <v>86</v>
      </c>
      <c r="D11" s="44" t="s">
        <v>89</v>
      </c>
      <c r="E11" s="44" t="s">
        <v>71</v>
      </c>
      <c r="F11" s="63" t="s">
        <v>90</v>
      </c>
      <c r="G11" s="46">
        <v>208.48</v>
      </c>
      <c r="H11" s="48"/>
      <c r="I11" s="48">
        <v>208.48</v>
      </c>
      <c r="J11" s="48"/>
      <c r="K11" s="48"/>
      <c r="L11" s="20"/>
    </row>
    <row r="12" spans="1:12" ht="20.100000000000001" customHeight="1">
      <c r="A12" s="89"/>
      <c r="B12" s="44" t="s">
        <v>91</v>
      </c>
      <c r="C12" s="44" t="s">
        <v>92</v>
      </c>
      <c r="D12" s="44" t="s">
        <v>92</v>
      </c>
      <c r="E12" s="44" t="s">
        <v>71</v>
      </c>
      <c r="F12" s="63" t="s">
        <v>93</v>
      </c>
      <c r="G12" s="46">
        <v>14.42</v>
      </c>
      <c r="H12" s="48">
        <v>14.42</v>
      </c>
      <c r="I12" s="48"/>
      <c r="J12" s="48"/>
      <c r="K12" s="48"/>
      <c r="L12" s="20"/>
    </row>
    <row r="13" spans="1:12" ht="20.100000000000001" customHeight="1">
      <c r="A13" s="89"/>
      <c r="B13" s="44" t="s">
        <v>91</v>
      </c>
      <c r="C13" s="44" t="s">
        <v>92</v>
      </c>
      <c r="D13" s="44" t="s">
        <v>94</v>
      </c>
      <c r="E13" s="44" t="s">
        <v>71</v>
      </c>
      <c r="F13" s="63" t="s">
        <v>95</v>
      </c>
      <c r="G13" s="46">
        <v>7.21</v>
      </c>
      <c r="H13" s="48">
        <v>7.21</v>
      </c>
      <c r="I13" s="48"/>
      <c r="J13" s="48"/>
      <c r="K13" s="48"/>
      <c r="L13" s="20"/>
    </row>
    <row r="14" spans="1:12" ht="20.100000000000001" customHeight="1">
      <c r="A14" s="89"/>
      <c r="B14" s="44" t="s">
        <v>96</v>
      </c>
      <c r="C14" s="44" t="s">
        <v>97</v>
      </c>
      <c r="D14" s="44" t="s">
        <v>98</v>
      </c>
      <c r="E14" s="44" t="s">
        <v>71</v>
      </c>
      <c r="F14" s="63" t="s">
        <v>99</v>
      </c>
      <c r="G14" s="46">
        <v>1.73</v>
      </c>
      <c r="H14" s="48">
        <v>1.73</v>
      </c>
      <c r="I14" s="48"/>
      <c r="J14" s="48"/>
      <c r="K14" s="48"/>
      <c r="L14" s="20"/>
    </row>
    <row r="15" spans="1:12" ht="20.100000000000001" customHeight="1">
      <c r="A15" s="89"/>
      <c r="B15" s="44" t="s">
        <v>100</v>
      </c>
      <c r="C15" s="44" t="s">
        <v>89</v>
      </c>
      <c r="D15" s="44" t="s">
        <v>87</v>
      </c>
      <c r="E15" s="44" t="s">
        <v>71</v>
      </c>
      <c r="F15" s="63" t="s">
        <v>101</v>
      </c>
      <c r="G15" s="46">
        <v>10.55</v>
      </c>
      <c r="H15" s="48">
        <v>10.55</v>
      </c>
      <c r="I15" s="48"/>
      <c r="J15" s="48"/>
      <c r="K15" s="48"/>
      <c r="L15" s="20"/>
    </row>
    <row r="16" spans="1:12" ht="20.100000000000001" customHeight="1">
      <c r="B16" s="44"/>
      <c r="C16" s="44"/>
      <c r="D16" s="44"/>
      <c r="E16" s="44"/>
      <c r="F16" s="63" t="s">
        <v>74</v>
      </c>
      <c r="G16" s="46">
        <v>78.83</v>
      </c>
      <c r="H16" s="46">
        <v>78.83</v>
      </c>
      <c r="I16" s="46"/>
      <c r="J16" s="46"/>
      <c r="K16" s="46"/>
      <c r="L16" s="47"/>
    </row>
    <row r="17" spans="1:12" ht="20.100000000000001" customHeight="1">
      <c r="A17" s="89"/>
      <c r="B17" s="44" t="s">
        <v>85</v>
      </c>
      <c r="C17" s="44" t="s">
        <v>86</v>
      </c>
      <c r="D17" s="44" t="s">
        <v>102</v>
      </c>
      <c r="E17" s="44" t="s">
        <v>73</v>
      </c>
      <c r="F17" s="63" t="s">
        <v>103</v>
      </c>
      <c r="G17" s="46">
        <v>56.65</v>
      </c>
      <c r="H17" s="48">
        <v>56.65</v>
      </c>
      <c r="I17" s="48"/>
      <c r="J17" s="48"/>
      <c r="K17" s="48"/>
      <c r="L17" s="20"/>
    </row>
    <row r="18" spans="1:12" ht="20.100000000000001" customHeight="1">
      <c r="A18" s="89"/>
      <c r="B18" s="44" t="s">
        <v>91</v>
      </c>
      <c r="C18" s="44" t="s">
        <v>92</v>
      </c>
      <c r="D18" s="44" t="s">
        <v>92</v>
      </c>
      <c r="E18" s="44" t="s">
        <v>73</v>
      </c>
      <c r="F18" s="63" t="s">
        <v>93</v>
      </c>
      <c r="G18" s="46">
        <v>7.46</v>
      </c>
      <c r="H18" s="48">
        <v>7.46</v>
      </c>
      <c r="I18" s="48"/>
      <c r="J18" s="48"/>
      <c r="K18" s="48"/>
      <c r="L18" s="20"/>
    </row>
    <row r="19" spans="1:12" ht="20.100000000000001" customHeight="1">
      <c r="A19" s="89"/>
      <c r="B19" s="44" t="s">
        <v>91</v>
      </c>
      <c r="C19" s="44" t="s">
        <v>92</v>
      </c>
      <c r="D19" s="44" t="s">
        <v>94</v>
      </c>
      <c r="E19" s="44" t="s">
        <v>73</v>
      </c>
      <c r="F19" s="63" t="s">
        <v>95</v>
      </c>
      <c r="G19" s="46">
        <v>3.73</v>
      </c>
      <c r="H19" s="48">
        <v>3.73</v>
      </c>
      <c r="I19" s="48"/>
      <c r="J19" s="48"/>
      <c r="K19" s="48"/>
      <c r="L19" s="20"/>
    </row>
    <row r="20" spans="1:12" ht="20.100000000000001" customHeight="1">
      <c r="A20" s="89"/>
      <c r="B20" s="44" t="s">
        <v>96</v>
      </c>
      <c r="C20" s="44" t="s">
        <v>97</v>
      </c>
      <c r="D20" s="44" t="s">
        <v>89</v>
      </c>
      <c r="E20" s="44" t="s">
        <v>73</v>
      </c>
      <c r="F20" s="63" t="s">
        <v>104</v>
      </c>
      <c r="G20" s="46">
        <v>4.0999999999999996</v>
      </c>
      <c r="H20" s="48">
        <v>4.0999999999999996</v>
      </c>
      <c r="I20" s="48"/>
      <c r="J20" s="48"/>
      <c r="K20" s="48"/>
      <c r="L20" s="20"/>
    </row>
    <row r="21" spans="1:12" ht="20.100000000000001" customHeight="1">
      <c r="A21" s="89"/>
      <c r="B21" s="44" t="s">
        <v>100</v>
      </c>
      <c r="C21" s="44" t="s">
        <v>89</v>
      </c>
      <c r="D21" s="44" t="s">
        <v>87</v>
      </c>
      <c r="E21" s="44" t="s">
        <v>73</v>
      </c>
      <c r="F21" s="63" t="s">
        <v>101</v>
      </c>
      <c r="G21" s="46">
        <v>6.89</v>
      </c>
      <c r="H21" s="48">
        <v>6.89</v>
      </c>
      <c r="I21" s="48"/>
      <c r="J21" s="48"/>
      <c r="K21" s="48"/>
      <c r="L21" s="20"/>
    </row>
    <row r="22" spans="1:12" ht="8.4499999999999993" customHeight="1">
      <c r="A22" s="49"/>
      <c r="B22" s="50"/>
      <c r="C22" s="50"/>
      <c r="D22" s="50"/>
      <c r="E22" s="50"/>
      <c r="F22" s="49"/>
      <c r="G22" s="49"/>
      <c r="H22" s="49"/>
      <c r="I22" s="49"/>
      <c r="J22" s="50"/>
      <c r="K22" s="50"/>
      <c r="L22" s="51"/>
    </row>
  </sheetData>
  <mergeCells count="14">
    <mergeCell ref="A10:A15"/>
    <mergeCell ref="A17:A21"/>
    <mergeCell ref="B1:D1"/>
    <mergeCell ref="B2:K2"/>
    <mergeCell ref="B3:F3"/>
    <mergeCell ref="B4:F4"/>
    <mergeCell ref="G4:G6"/>
    <mergeCell ref="H4:H6"/>
    <mergeCell ref="I4:I6"/>
    <mergeCell ref="J4:J6"/>
    <mergeCell ref="K4:K6"/>
    <mergeCell ref="B5:D5"/>
    <mergeCell ref="E5:E6"/>
    <mergeCell ref="F5:F6"/>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dimension ref="A1:I35"/>
  <sheetViews>
    <sheetView topLeftCell="A10" zoomScaleNormal="100" workbookViewId="0"/>
  </sheetViews>
  <sheetFormatPr defaultColWidth="9"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4"/>
      <c r="B1" s="5"/>
      <c r="C1" s="7"/>
      <c r="D1" s="7"/>
      <c r="E1" s="6"/>
      <c r="F1" s="6"/>
      <c r="G1" s="6"/>
      <c r="H1" s="53" t="s">
        <v>105</v>
      </c>
      <c r="I1" s="8" t="s">
        <v>2</v>
      </c>
    </row>
    <row r="2" spans="1:9" ht="20.100000000000001" customHeight="1">
      <c r="A2" s="7"/>
      <c r="B2" s="83" t="s">
        <v>106</v>
      </c>
      <c r="C2" s="83"/>
      <c r="D2" s="83"/>
      <c r="E2" s="83"/>
      <c r="F2" s="83"/>
      <c r="G2" s="83"/>
      <c r="H2" s="83"/>
      <c r="I2" s="8"/>
    </row>
    <row r="3" spans="1:9" ht="17.100000000000001" customHeight="1">
      <c r="A3" s="9"/>
      <c r="B3" s="87" t="s">
        <v>4</v>
      </c>
      <c r="C3" s="87"/>
      <c r="D3" s="11"/>
      <c r="E3" s="11"/>
      <c r="F3" s="11"/>
      <c r="G3" s="11"/>
      <c r="H3" s="12" t="s">
        <v>5</v>
      </c>
      <c r="I3" s="13"/>
    </row>
    <row r="4" spans="1:9" ht="21.4" customHeight="1">
      <c r="A4" s="14"/>
      <c r="B4" s="84" t="s">
        <v>6</v>
      </c>
      <c r="C4" s="84"/>
      <c r="D4" s="84" t="s">
        <v>7</v>
      </c>
      <c r="E4" s="84"/>
      <c r="F4" s="84"/>
      <c r="G4" s="84"/>
      <c r="H4" s="84"/>
      <c r="I4" s="16"/>
    </row>
    <row r="5" spans="1:9" ht="21.4" customHeight="1">
      <c r="A5" s="14"/>
      <c r="B5" s="15" t="s">
        <v>8</v>
      </c>
      <c r="C5" s="15" t="s">
        <v>9</v>
      </c>
      <c r="D5" s="15" t="s">
        <v>8</v>
      </c>
      <c r="E5" s="15" t="s">
        <v>57</v>
      </c>
      <c r="F5" s="15" t="s">
        <v>107</v>
      </c>
      <c r="G5" s="15" t="s">
        <v>108</v>
      </c>
      <c r="H5" s="15" t="s">
        <v>109</v>
      </c>
      <c r="I5" s="16"/>
    </row>
    <row r="6" spans="1:9" ht="20.100000000000001" customHeight="1">
      <c r="A6" s="17"/>
      <c r="B6" s="24" t="s">
        <v>110</v>
      </c>
      <c r="C6" s="19">
        <v>492.75</v>
      </c>
      <c r="D6" s="24" t="s">
        <v>111</v>
      </c>
      <c r="E6" s="19">
        <v>470.75</v>
      </c>
      <c r="F6" s="19">
        <v>470.75</v>
      </c>
      <c r="G6" s="19"/>
      <c r="H6" s="19"/>
      <c r="I6" s="20"/>
    </row>
    <row r="7" spans="1:9" ht="20.100000000000001" customHeight="1">
      <c r="A7" s="85"/>
      <c r="B7" s="62" t="s">
        <v>112</v>
      </c>
      <c r="C7" s="19">
        <v>492.75</v>
      </c>
      <c r="D7" s="62" t="s">
        <v>113</v>
      </c>
      <c r="E7" s="19">
        <v>414.66</v>
      </c>
      <c r="F7" s="19">
        <v>414.66</v>
      </c>
      <c r="G7" s="19"/>
      <c r="H7" s="19"/>
      <c r="I7" s="20"/>
    </row>
    <row r="8" spans="1:9" ht="20.100000000000001" customHeight="1">
      <c r="A8" s="85"/>
      <c r="B8" s="62" t="s">
        <v>114</v>
      </c>
      <c r="C8" s="19"/>
      <c r="D8" s="62" t="s">
        <v>115</v>
      </c>
      <c r="E8" s="19"/>
      <c r="F8" s="19"/>
      <c r="G8" s="19"/>
      <c r="H8" s="19"/>
      <c r="I8" s="20"/>
    </row>
    <row r="9" spans="1:9" ht="20.100000000000001" customHeight="1">
      <c r="A9" s="85"/>
      <c r="B9" s="62" t="s">
        <v>116</v>
      </c>
      <c r="C9" s="19"/>
      <c r="D9" s="62" t="s">
        <v>117</v>
      </c>
      <c r="E9" s="19"/>
      <c r="F9" s="19"/>
      <c r="G9" s="19"/>
      <c r="H9" s="19"/>
      <c r="I9" s="20"/>
    </row>
    <row r="10" spans="1:9" ht="20.100000000000001" customHeight="1">
      <c r="A10" s="17"/>
      <c r="B10" s="24" t="s">
        <v>118</v>
      </c>
      <c r="C10" s="19"/>
      <c r="D10" s="62" t="s">
        <v>119</v>
      </c>
      <c r="E10" s="19"/>
      <c r="F10" s="19"/>
      <c r="G10" s="19"/>
      <c r="H10" s="19"/>
      <c r="I10" s="20"/>
    </row>
    <row r="11" spans="1:9" ht="20.100000000000001" customHeight="1">
      <c r="A11" s="85"/>
      <c r="B11" s="62" t="s">
        <v>112</v>
      </c>
      <c r="C11" s="19"/>
      <c r="D11" s="62" t="s">
        <v>120</v>
      </c>
      <c r="E11" s="19"/>
      <c r="F11" s="19"/>
      <c r="G11" s="19"/>
      <c r="H11" s="19"/>
      <c r="I11" s="20"/>
    </row>
    <row r="12" spans="1:9" ht="20.100000000000001" customHeight="1">
      <c r="A12" s="85"/>
      <c r="B12" s="62" t="s">
        <v>114</v>
      </c>
      <c r="C12" s="19"/>
      <c r="D12" s="62" t="s">
        <v>121</v>
      </c>
      <c r="E12" s="19"/>
      <c r="F12" s="19"/>
      <c r="G12" s="19"/>
      <c r="H12" s="19"/>
      <c r="I12" s="20"/>
    </row>
    <row r="13" spans="1:9" ht="20.100000000000001" customHeight="1">
      <c r="A13" s="85"/>
      <c r="B13" s="62" t="s">
        <v>116</v>
      </c>
      <c r="C13" s="19"/>
      <c r="D13" s="62" t="s">
        <v>122</v>
      </c>
      <c r="E13" s="19"/>
      <c r="F13" s="19"/>
      <c r="G13" s="19"/>
      <c r="H13" s="19"/>
      <c r="I13" s="20"/>
    </row>
    <row r="14" spans="1:9" ht="20.100000000000001" customHeight="1">
      <c r="A14" s="85"/>
      <c r="B14" s="62" t="s">
        <v>123</v>
      </c>
      <c r="C14" s="19"/>
      <c r="D14" s="62" t="s">
        <v>124</v>
      </c>
      <c r="E14" s="19">
        <v>32.82</v>
      </c>
      <c r="F14" s="19">
        <v>32.82</v>
      </c>
      <c r="G14" s="19"/>
      <c r="H14" s="19"/>
      <c r="I14" s="20"/>
    </row>
    <row r="15" spans="1:9" ht="20.100000000000001" customHeight="1">
      <c r="A15" s="85"/>
      <c r="B15" s="62" t="s">
        <v>123</v>
      </c>
      <c r="C15" s="19"/>
      <c r="D15" s="62" t="s">
        <v>125</v>
      </c>
      <c r="E15" s="19"/>
      <c r="F15" s="19"/>
      <c r="G15" s="19"/>
      <c r="H15" s="19"/>
      <c r="I15" s="20"/>
    </row>
    <row r="16" spans="1:9" ht="20.100000000000001" customHeight="1">
      <c r="A16" s="85"/>
      <c r="B16" s="62" t="s">
        <v>123</v>
      </c>
      <c r="C16" s="19"/>
      <c r="D16" s="62" t="s">
        <v>126</v>
      </c>
      <c r="E16" s="19">
        <v>5.83</v>
      </c>
      <c r="F16" s="19">
        <v>5.83</v>
      </c>
      <c r="G16" s="19"/>
      <c r="H16" s="19"/>
      <c r="I16" s="20"/>
    </row>
    <row r="17" spans="1:9" ht="20.100000000000001" customHeight="1">
      <c r="A17" s="85"/>
      <c r="B17" s="62" t="s">
        <v>123</v>
      </c>
      <c r="C17" s="19"/>
      <c r="D17" s="62" t="s">
        <v>127</v>
      </c>
      <c r="E17" s="19"/>
      <c r="F17" s="19"/>
      <c r="G17" s="19"/>
      <c r="H17" s="19"/>
      <c r="I17" s="20"/>
    </row>
    <row r="18" spans="1:9" ht="20.100000000000001" customHeight="1">
      <c r="A18" s="85"/>
      <c r="B18" s="62" t="s">
        <v>123</v>
      </c>
      <c r="C18" s="19"/>
      <c r="D18" s="62" t="s">
        <v>128</v>
      </c>
      <c r="E18" s="19"/>
      <c r="F18" s="19"/>
      <c r="G18" s="19"/>
      <c r="H18" s="19"/>
      <c r="I18" s="20"/>
    </row>
    <row r="19" spans="1:9" ht="20.100000000000001" customHeight="1">
      <c r="A19" s="85"/>
      <c r="B19" s="62" t="s">
        <v>123</v>
      </c>
      <c r="C19" s="19"/>
      <c r="D19" s="62" t="s">
        <v>129</v>
      </c>
      <c r="E19" s="19"/>
      <c r="F19" s="19"/>
      <c r="G19" s="19"/>
      <c r="H19" s="19"/>
      <c r="I19" s="20"/>
    </row>
    <row r="20" spans="1:9" ht="20.100000000000001" customHeight="1">
      <c r="A20" s="85"/>
      <c r="B20" s="62" t="s">
        <v>123</v>
      </c>
      <c r="C20" s="19"/>
      <c r="D20" s="62" t="s">
        <v>130</v>
      </c>
      <c r="E20" s="19"/>
      <c r="F20" s="19"/>
      <c r="G20" s="19"/>
      <c r="H20" s="19"/>
      <c r="I20" s="20"/>
    </row>
    <row r="21" spans="1:9" ht="20.100000000000001" customHeight="1">
      <c r="A21" s="85"/>
      <c r="B21" s="62" t="s">
        <v>123</v>
      </c>
      <c r="C21" s="19"/>
      <c r="D21" s="62" t="s">
        <v>131</v>
      </c>
      <c r="E21" s="19"/>
      <c r="F21" s="19"/>
      <c r="G21" s="19"/>
      <c r="H21" s="19"/>
      <c r="I21" s="20"/>
    </row>
    <row r="22" spans="1:9" ht="20.100000000000001" customHeight="1">
      <c r="A22" s="85"/>
      <c r="B22" s="62" t="s">
        <v>123</v>
      </c>
      <c r="C22" s="19"/>
      <c r="D22" s="62" t="s">
        <v>132</v>
      </c>
      <c r="E22" s="19"/>
      <c r="F22" s="19"/>
      <c r="G22" s="19"/>
      <c r="H22" s="19"/>
      <c r="I22" s="20"/>
    </row>
    <row r="23" spans="1:9" ht="20.100000000000001" customHeight="1">
      <c r="A23" s="85"/>
      <c r="B23" s="62" t="s">
        <v>123</v>
      </c>
      <c r="C23" s="19"/>
      <c r="D23" s="62" t="s">
        <v>133</v>
      </c>
      <c r="E23" s="19"/>
      <c r="F23" s="19"/>
      <c r="G23" s="19"/>
      <c r="H23" s="19"/>
      <c r="I23" s="20"/>
    </row>
    <row r="24" spans="1:9" ht="20.100000000000001" customHeight="1">
      <c r="A24" s="85"/>
      <c r="B24" s="62" t="s">
        <v>123</v>
      </c>
      <c r="C24" s="19"/>
      <c r="D24" s="62" t="s">
        <v>134</v>
      </c>
      <c r="E24" s="19"/>
      <c r="F24" s="19"/>
      <c r="G24" s="19"/>
      <c r="H24" s="19"/>
      <c r="I24" s="20"/>
    </row>
    <row r="25" spans="1:9" ht="20.100000000000001" customHeight="1">
      <c r="A25" s="85"/>
      <c r="B25" s="62" t="s">
        <v>123</v>
      </c>
      <c r="C25" s="19"/>
      <c r="D25" s="62" t="s">
        <v>135</v>
      </c>
      <c r="E25" s="19"/>
      <c r="F25" s="19"/>
      <c r="G25" s="19"/>
      <c r="H25" s="19"/>
      <c r="I25" s="20"/>
    </row>
    <row r="26" spans="1:9" ht="20.100000000000001" customHeight="1">
      <c r="A26" s="85"/>
      <c r="B26" s="62" t="s">
        <v>123</v>
      </c>
      <c r="C26" s="19"/>
      <c r="D26" s="62" t="s">
        <v>136</v>
      </c>
      <c r="E26" s="19">
        <v>17.45</v>
      </c>
      <c r="F26" s="19">
        <v>17.45</v>
      </c>
      <c r="G26" s="19"/>
      <c r="H26" s="19"/>
      <c r="I26" s="20"/>
    </row>
    <row r="27" spans="1:9" ht="20.100000000000001" customHeight="1">
      <c r="A27" s="85"/>
      <c r="B27" s="62" t="s">
        <v>123</v>
      </c>
      <c r="C27" s="19"/>
      <c r="D27" s="62" t="s">
        <v>137</v>
      </c>
      <c r="E27" s="19"/>
      <c r="F27" s="19"/>
      <c r="G27" s="19"/>
      <c r="H27" s="19"/>
      <c r="I27" s="20"/>
    </row>
    <row r="28" spans="1:9" ht="20.100000000000001" customHeight="1">
      <c r="A28" s="85"/>
      <c r="B28" s="62" t="s">
        <v>123</v>
      </c>
      <c r="C28" s="19"/>
      <c r="D28" s="62" t="s">
        <v>138</v>
      </c>
      <c r="E28" s="19"/>
      <c r="F28" s="19"/>
      <c r="G28" s="19"/>
      <c r="H28" s="19"/>
      <c r="I28" s="20"/>
    </row>
    <row r="29" spans="1:9" ht="20.100000000000001" customHeight="1">
      <c r="A29" s="85"/>
      <c r="B29" s="62" t="s">
        <v>123</v>
      </c>
      <c r="C29" s="19"/>
      <c r="D29" s="62" t="s">
        <v>139</v>
      </c>
      <c r="E29" s="19"/>
      <c r="F29" s="19"/>
      <c r="G29" s="19"/>
      <c r="H29" s="19"/>
      <c r="I29" s="20"/>
    </row>
    <row r="30" spans="1:9" ht="20.100000000000001" customHeight="1">
      <c r="A30" s="85"/>
      <c r="B30" s="62" t="s">
        <v>123</v>
      </c>
      <c r="C30" s="19"/>
      <c r="D30" s="62" t="s">
        <v>140</v>
      </c>
      <c r="E30" s="19"/>
      <c r="F30" s="19"/>
      <c r="G30" s="19"/>
      <c r="H30" s="19"/>
      <c r="I30" s="20"/>
    </row>
    <row r="31" spans="1:9" ht="20.100000000000001" customHeight="1">
      <c r="A31" s="85"/>
      <c r="B31" s="62" t="s">
        <v>123</v>
      </c>
      <c r="C31" s="19"/>
      <c r="D31" s="62" t="s">
        <v>141</v>
      </c>
      <c r="E31" s="19"/>
      <c r="F31" s="19"/>
      <c r="G31" s="19"/>
      <c r="H31" s="19"/>
      <c r="I31" s="20"/>
    </row>
    <row r="32" spans="1:9" ht="20.100000000000001" customHeight="1">
      <c r="A32" s="85"/>
      <c r="B32" s="62" t="s">
        <v>123</v>
      </c>
      <c r="C32" s="19"/>
      <c r="D32" s="62" t="s">
        <v>142</v>
      </c>
      <c r="E32" s="19"/>
      <c r="F32" s="19"/>
      <c r="G32" s="19"/>
      <c r="H32" s="19"/>
      <c r="I32" s="20"/>
    </row>
    <row r="33" spans="1:9" ht="20.100000000000001" customHeight="1">
      <c r="A33" s="85"/>
      <c r="B33" s="62" t="s">
        <v>123</v>
      </c>
      <c r="C33" s="19"/>
      <c r="D33" s="62" t="s">
        <v>143</v>
      </c>
      <c r="E33" s="19"/>
      <c r="F33" s="19"/>
      <c r="G33" s="19"/>
      <c r="H33" s="19"/>
      <c r="I33" s="20"/>
    </row>
    <row r="34" spans="1:9" ht="20.100000000000001" customHeight="1">
      <c r="A34" s="85"/>
      <c r="B34" s="62" t="s">
        <v>123</v>
      </c>
      <c r="C34" s="19"/>
      <c r="D34" s="62" t="s">
        <v>144</v>
      </c>
      <c r="E34" s="19"/>
      <c r="F34" s="19"/>
      <c r="G34" s="19"/>
      <c r="H34" s="19"/>
      <c r="I34" s="20"/>
    </row>
    <row r="35" spans="1:9" ht="8.4499999999999993" customHeight="1">
      <c r="A35" s="31"/>
      <c r="B35" s="31"/>
      <c r="C35" s="31"/>
      <c r="D35" s="54"/>
      <c r="E35" s="31"/>
      <c r="F35" s="31"/>
      <c r="G35" s="31"/>
      <c r="H35" s="31"/>
      <c r="I35" s="55"/>
    </row>
  </sheetData>
  <mergeCells count="6">
    <mergeCell ref="A11:A34"/>
    <mergeCell ref="B2:H2"/>
    <mergeCell ref="B3:C3"/>
    <mergeCell ref="B4:C4"/>
    <mergeCell ref="D4:H4"/>
    <mergeCell ref="A7:A9"/>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dimension ref="A1:AN87"/>
  <sheetViews>
    <sheetView topLeftCell="G1" zoomScaleNormal="100" workbookViewId="0"/>
  </sheetViews>
  <sheetFormatPr defaultColWidth="9" defaultRowHeight="13.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spans="1:40" ht="14.25" customHeight="1">
      <c r="A1" s="5"/>
      <c r="B1" s="90"/>
      <c r="C1" s="90"/>
      <c r="D1" s="6"/>
      <c r="E1" s="6"/>
      <c r="F1" s="34"/>
      <c r="G1" s="34"/>
      <c r="H1" s="34"/>
      <c r="I1" s="6"/>
      <c r="J1" s="6"/>
      <c r="K1" s="34"/>
      <c r="L1" s="6"/>
      <c r="M1" s="6"/>
      <c r="N1" s="6"/>
      <c r="O1" s="6"/>
      <c r="P1" s="6"/>
      <c r="Q1" s="6"/>
      <c r="R1" s="6"/>
      <c r="S1" s="6"/>
      <c r="T1" s="6"/>
      <c r="U1" s="6"/>
      <c r="V1" s="6"/>
      <c r="W1" s="6"/>
      <c r="X1" s="6"/>
      <c r="Y1" s="6"/>
      <c r="Z1" s="6"/>
      <c r="AA1" s="6"/>
      <c r="AB1" s="6"/>
      <c r="AC1" s="6"/>
      <c r="AD1" s="6"/>
      <c r="AE1" s="6"/>
      <c r="AF1" s="6"/>
      <c r="AG1" s="6"/>
      <c r="AH1" s="6"/>
      <c r="AI1" s="6"/>
      <c r="AJ1" s="6"/>
      <c r="AK1" s="6"/>
      <c r="AL1" s="6"/>
      <c r="AM1" s="56" t="s">
        <v>145</v>
      </c>
      <c r="AN1" s="8"/>
    </row>
    <row r="2" spans="1:40" ht="20.100000000000001" customHeight="1">
      <c r="A2" s="34"/>
      <c r="B2" s="86" t="s">
        <v>146</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
    </row>
    <row r="3" spans="1:40" ht="17.100000000000001" customHeight="1">
      <c r="A3" s="37"/>
      <c r="B3" s="87" t="s">
        <v>4</v>
      </c>
      <c r="C3" s="87"/>
      <c r="D3" s="87"/>
      <c r="E3" s="87"/>
      <c r="F3" s="11"/>
      <c r="G3" s="37"/>
      <c r="H3" s="57"/>
      <c r="I3" s="11"/>
      <c r="J3" s="11"/>
      <c r="K3" s="38"/>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92" t="s">
        <v>5</v>
      </c>
      <c r="AM3" s="92"/>
      <c r="AN3" s="13"/>
    </row>
    <row r="4" spans="1:40" ht="21.4" customHeight="1">
      <c r="A4" s="17"/>
      <c r="B4" s="84" t="s">
        <v>8</v>
      </c>
      <c r="C4" s="84"/>
      <c r="D4" s="84"/>
      <c r="E4" s="84"/>
      <c r="F4" s="84" t="s">
        <v>147</v>
      </c>
      <c r="G4" s="84" t="s">
        <v>148</v>
      </c>
      <c r="H4" s="84"/>
      <c r="I4" s="84"/>
      <c r="J4" s="84"/>
      <c r="K4" s="84"/>
      <c r="L4" s="84"/>
      <c r="M4" s="84"/>
      <c r="N4" s="84"/>
      <c r="O4" s="84"/>
      <c r="P4" s="84"/>
      <c r="Q4" s="84" t="s">
        <v>149</v>
      </c>
      <c r="R4" s="84"/>
      <c r="S4" s="84"/>
      <c r="T4" s="84"/>
      <c r="U4" s="84"/>
      <c r="V4" s="84"/>
      <c r="W4" s="84"/>
      <c r="X4" s="84"/>
      <c r="Y4" s="84"/>
      <c r="Z4" s="84"/>
      <c r="AA4" s="84" t="s">
        <v>150</v>
      </c>
      <c r="AB4" s="84"/>
      <c r="AC4" s="84"/>
      <c r="AD4" s="84"/>
      <c r="AE4" s="84"/>
      <c r="AF4" s="84"/>
      <c r="AG4" s="84"/>
      <c r="AH4" s="84"/>
      <c r="AI4" s="84"/>
      <c r="AJ4" s="84"/>
      <c r="AK4" s="84"/>
      <c r="AL4" s="84"/>
      <c r="AM4" s="84"/>
      <c r="AN4" s="16"/>
    </row>
    <row r="5" spans="1:40" ht="21.4" customHeight="1">
      <c r="A5" s="17"/>
      <c r="B5" s="84" t="s">
        <v>81</v>
      </c>
      <c r="C5" s="84"/>
      <c r="D5" s="84" t="s">
        <v>68</v>
      </c>
      <c r="E5" s="84" t="s">
        <v>69</v>
      </c>
      <c r="F5" s="84"/>
      <c r="G5" s="84" t="s">
        <v>57</v>
      </c>
      <c r="H5" s="84" t="s">
        <v>151</v>
      </c>
      <c r="I5" s="84"/>
      <c r="J5" s="84"/>
      <c r="K5" s="84" t="s">
        <v>152</v>
      </c>
      <c r="L5" s="84"/>
      <c r="M5" s="84"/>
      <c r="N5" s="84" t="s">
        <v>153</v>
      </c>
      <c r="O5" s="84"/>
      <c r="P5" s="84"/>
      <c r="Q5" s="84" t="s">
        <v>57</v>
      </c>
      <c r="R5" s="84" t="s">
        <v>151</v>
      </c>
      <c r="S5" s="84"/>
      <c r="T5" s="84"/>
      <c r="U5" s="84" t="s">
        <v>152</v>
      </c>
      <c r="V5" s="84"/>
      <c r="W5" s="84"/>
      <c r="X5" s="84" t="s">
        <v>153</v>
      </c>
      <c r="Y5" s="84"/>
      <c r="Z5" s="84"/>
      <c r="AA5" s="84" t="s">
        <v>57</v>
      </c>
      <c r="AB5" s="84" t="s">
        <v>151</v>
      </c>
      <c r="AC5" s="84"/>
      <c r="AD5" s="84"/>
      <c r="AE5" s="84" t="s">
        <v>152</v>
      </c>
      <c r="AF5" s="84"/>
      <c r="AG5" s="84"/>
      <c r="AH5" s="84" t="s">
        <v>153</v>
      </c>
      <c r="AI5" s="84"/>
      <c r="AJ5" s="84"/>
      <c r="AK5" s="84" t="s">
        <v>154</v>
      </c>
      <c r="AL5" s="84"/>
      <c r="AM5" s="84"/>
      <c r="AN5" s="16"/>
    </row>
    <row r="6" spans="1:40" ht="21.4" customHeight="1">
      <c r="A6" s="54"/>
      <c r="B6" s="15" t="s">
        <v>82</v>
      </c>
      <c r="C6" s="15" t="s">
        <v>83</v>
      </c>
      <c r="D6" s="84"/>
      <c r="E6" s="84"/>
      <c r="F6" s="84"/>
      <c r="G6" s="84"/>
      <c r="H6" s="15" t="s">
        <v>155</v>
      </c>
      <c r="I6" s="15" t="s">
        <v>77</v>
      </c>
      <c r="J6" s="15" t="s">
        <v>78</v>
      </c>
      <c r="K6" s="15" t="s">
        <v>155</v>
      </c>
      <c r="L6" s="15" t="s">
        <v>77</v>
      </c>
      <c r="M6" s="15" t="s">
        <v>78</v>
      </c>
      <c r="N6" s="15" t="s">
        <v>155</v>
      </c>
      <c r="O6" s="15" t="s">
        <v>77</v>
      </c>
      <c r="P6" s="15" t="s">
        <v>78</v>
      </c>
      <c r="Q6" s="84"/>
      <c r="R6" s="15" t="s">
        <v>155</v>
      </c>
      <c r="S6" s="15" t="s">
        <v>77</v>
      </c>
      <c r="T6" s="15" t="s">
        <v>78</v>
      </c>
      <c r="U6" s="15" t="s">
        <v>155</v>
      </c>
      <c r="V6" s="15" t="s">
        <v>77</v>
      </c>
      <c r="W6" s="15" t="s">
        <v>78</v>
      </c>
      <c r="X6" s="15" t="s">
        <v>155</v>
      </c>
      <c r="Y6" s="15" t="s">
        <v>77</v>
      </c>
      <c r="Z6" s="15" t="s">
        <v>78</v>
      </c>
      <c r="AA6" s="84"/>
      <c r="AB6" s="15" t="s">
        <v>155</v>
      </c>
      <c r="AC6" s="15" t="s">
        <v>77</v>
      </c>
      <c r="AD6" s="15" t="s">
        <v>78</v>
      </c>
      <c r="AE6" s="15" t="s">
        <v>155</v>
      </c>
      <c r="AF6" s="15" t="s">
        <v>77</v>
      </c>
      <c r="AG6" s="15" t="s">
        <v>78</v>
      </c>
      <c r="AH6" s="15" t="s">
        <v>155</v>
      </c>
      <c r="AI6" s="15" t="s">
        <v>77</v>
      </c>
      <c r="AJ6" s="15" t="s">
        <v>78</v>
      </c>
      <c r="AK6" s="15" t="s">
        <v>155</v>
      </c>
      <c r="AL6" s="15" t="s">
        <v>77</v>
      </c>
      <c r="AM6" s="15" t="s">
        <v>78</v>
      </c>
      <c r="AN6" s="16"/>
    </row>
    <row r="7" spans="1:40" ht="20.100000000000001" customHeight="1">
      <c r="A7" s="17"/>
      <c r="B7" s="29"/>
      <c r="C7" s="29"/>
      <c r="D7" s="29"/>
      <c r="E7" s="42" t="s">
        <v>70</v>
      </c>
      <c r="F7" s="22">
        <v>470.75</v>
      </c>
      <c r="G7" s="22">
        <v>470.75</v>
      </c>
      <c r="H7" s="22">
        <v>470.75</v>
      </c>
      <c r="I7" s="22">
        <v>262.27</v>
      </c>
      <c r="J7" s="22">
        <v>208.48</v>
      </c>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16"/>
    </row>
    <row r="8" spans="1:40" ht="20.100000000000001" customHeight="1">
      <c r="A8" s="17"/>
      <c r="B8" s="58"/>
      <c r="C8" s="58"/>
      <c r="D8" s="24"/>
      <c r="E8" s="18"/>
      <c r="F8" s="19">
        <v>470.75</v>
      </c>
      <c r="G8" s="19">
        <v>470.75</v>
      </c>
      <c r="H8" s="19">
        <v>470.75</v>
      </c>
      <c r="I8" s="19">
        <v>262.27</v>
      </c>
      <c r="J8" s="19">
        <v>208.48</v>
      </c>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6"/>
    </row>
    <row r="9" spans="1:40" ht="20.100000000000001" customHeight="1">
      <c r="A9" s="17"/>
      <c r="B9" s="58"/>
      <c r="C9" s="58"/>
      <c r="D9" s="24"/>
      <c r="E9" s="62" t="s">
        <v>156</v>
      </c>
      <c r="F9" s="19">
        <v>391.92</v>
      </c>
      <c r="G9" s="19">
        <v>391.92</v>
      </c>
      <c r="H9" s="19">
        <v>391.92</v>
      </c>
      <c r="I9" s="19">
        <v>183.44</v>
      </c>
      <c r="J9" s="19">
        <v>208.48</v>
      </c>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6"/>
    </row>
    <row r="10" spans="1:40" ht="20.100000000000001" customHeight="1">
      <c r="A10" s="17"/>
      <c r="B10" s="58"/>
      <c r="C10" s="58"/>
      <c r="D10" s="24"/>
      <c r="E10" s="62" t="s">
        <v>157</v>
      </c>
      <c r="F10" s="19">
        <v>144.5</v>
      </c>
      <c r="G10" s="19">
        <v>144.5</v>
      </c>
      <c r="H10" s="19">
        <v>144.5</v>
      </c>
      <c r="I10" s="19">
        <v>144.5</v>
      </c>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6"/>
    </row>
    <row r="11" spans="1:40" ht="20.100000000000001" customHeight="1">
      <c r="A11" s="17"/>
      <c r="B11" s="64" t="s">
        <v>158</v>
      </c>
      <c r="C11" s="64" t="s">
        <v>87</v>
      </c>
      <c r="D11" s="24" t="s">
        <v>71</v>
      </c>
      <c r="E11" s="62" t="s">
        <v>159</v>
      </c>
      <c r="F11" s="19">
        <v>28.17</v>
      </c>
      <c r="G11" s="19">
        <v>28.17</v>
      </c>
      <c r="H11" s="19">
        <v>28.17</v>
      </c>
      <c r="I11" s="19">
        <v>28.17</v>
      </c>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6"/>
    </row>
    <row r="12" spans="1:40" ht="20.100000000000001" customHeight="1">
      <c r="B12" s="64" t="s">
        <v>158</v>
      </c>
      <c r="C12" s="64" t="s">
        <v>89</v>
      </c>
      <c r="D12" s="24" t="s">
        <v>71</v>
      </c>
      <c r="E12" s="62" t="s">
        <v>160</v>
      </c>
      <c r="F12" s="19">
        <v>60.04</v>
      </c>
      <c r="G12" s="19">
        <v>60.04</v>
      </c>
      <c r="H12" s="19">
        <v>60.04</v>
      </c>
      <c r="I12" s="19">
        <v>60.04</v>
      </c>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6"/>
    </row>
    <row r="13" spans="1:40" ht="20.100000000000001" customHeight="1">
      <c r="A13" s="85"/>
      <c r="B13" s="64" t="s">
        <v>158</v>
      </c>
      <c r="C13" s="64" t="s">
        <v>89</v>
      </c>
      <c r="D13" s="24" t="s">
        <v>71</v>
      </c>
      <c r="E13" s="62" t="s">
        <v>161</v>
      </c>
      <c r="F13" s="19">
        <v>26.04</v>
      </c>
      <c r="G13" s="19">
        <v>26.04</v>
      </c>
      <c r="H13" s="19">
        <v>26.04</v>
      </c>
      <c r="I13" s="19">
        <v>26.04</v>
      </c>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6"/>
    </row>
    <row r="14" spans="1:40" ht="20.100000000000001" customHeight="1">
      <c r="A14" s="85"/>
      <c r="B14" s="64" t="s">
        <v>158</v>
      </c>
      <c r="C14" s="64" t="s">
        <v>89</v>
      </c>
      <c r="D14" s="24" t="s">
        <v>71</v>
      </c>
      <c r="E14" s="62" t="s">
        <v>162</v>
      </c>
      <c r="F14" s="19">
        <v>9.48</v>
      </c>
      <c r="G14" s="19">
        <v>9.48</v>
      </c>
      <c r="H14" s="19">
        <v>9.48</v>
      </c>
      <c r="I14" s="19">
        <v>9.48</v>
      </c>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6"/>
    </row>
    <row r="15" spans="1:40" ht="20.100000000000001" customHeight="1">
      <c r="A15" s="85"/>
      <c r="B15" s="64" t="s">
        <v>158</v>
      </c>
      <c r="C15" s="64" t="s">
        <v>89</v>
      </c>
      <c r="D15" s="24" t="s">
        <v>71</v>
      </c>
      <c r="E15" s="62" t="s">
        <v>163</v>
      </c>
      <c r="F15" s="19">
        <v>3.67</v>
      </c>
      <c r="G15" s="19">
        <v>3.67</v>
      </c>
      <c r="H15" s="19">
        <v>3.67</v>
      </c>
      <c r="I15" s="19">
        <v>3.67</v>
      </c>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6"/>
    </row>
    <row r="16" spans="1:40" ht="20.100000000000001" customHeight="1">
      <c r="A16" s="85"/>
      <c r="B16" s="64" t="s">
        <v>158</v>
      </c>
      <c r="C16" s="64" t="s">
        <v>89</v>
      </c>
      <c r="D16" s="24" t="s">
        <v>71</v>
      </c>
      <c r="E16" s="62" t="s">
        <v>164</v>
      </c>
      <c r="F16" s="19">
        <v>20.85</v>
      </c>
      <c r="G16" s="19">
        <v>20.85</v>
      </c>
      <c r="H16" s="19">
        <v>20.85</v>
      </c>
      <c r="I16" s="19">
        <v>20.85</v>
      </c>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6"/>
    </row>
    <row r="17" spans="1:40" ht="20.100000000000001" customHeight="1">
      <c r="B17" s="64" t="s">
        <v>158</v>
      </c>
      <c r="C17" s="64" t="s">
        <v>98</v>
      </c>
      <c r="D17" s="24" t="s">
        <v>71</v>
      </c>
      <c r="E17" s="62" t="s">
        <v>165</v>
      </c>
      <c r="F17" s="19">
        <v>2.35</v>
      </c>
      <c r="G17" s="19">
        <v>2.35</v>
      </c>
      <c r="H17" s="19">
        <v>2.35</v>
      </c>
      <c r="I17" s="19">
        <v>2.35</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6"/>
    </row>
    <row r="18" spans="1:40" ht="20.100000000000001" customHeight="1">
      <c r="A18" s="17"/>
      <c r="B18" s="64" t="s">
        <v>158</v>
      </c>
      <c r="C18" s="64" t="s">
        <v>98</v>
      </c>
      <c r="D18" s="24" t="s">
        <v>71</v>
      </c>
      <c r="E18" s="62" t="s">
        <v>166</v>
      </c>
      <c r="F18" s="19">
        <v>2.35</v>
      </c>
      <c r="G18" s="19">
        <v>2.35</v>
      </c>
      <c r="H18" s="19">
        <v>2.35</v>
      </c>
      <c r="I18" s="19">
        <v>2.35</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6"/>
    </row>
    <row r="19" spans="1:40" ht="20.100000000000001" customHeight="1">
      <c r="B19" s="64" t="s">
        <v>158</v>
      </c>
      <c r="C19" s="64" t="s">
        <v>167</v>
      </c>
      <c r="D19" s="24" t="s">
        <v>71</v>
      </c>
      <c r="E19" s="62" t="s">
        <v>168</v>
      </c>
      <c r="F19" s="19">
        <v>14.42</v>
      </c>
      <c r="G19" s="19">
        <v>14.42</v>
      </c>
      <c r="H19" s="19">
        <v>14.42</v>
      </c>
      <c r="I19" s="19">
        <v>14.42</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6"/>
    </row>
    <row r="20" spans="1:40" ht="20.100000000000001" customHeight="1">
      <c r="B20" s="64" t="s">
        <v>158</v>
      </c>
      <c r="C20" s="64" t="s">
        <v>169</v>
      </c>
      <c r="D20" s="24" t="s">
        <v>71</v>
      </c>
      <c r="E20" s="62" t="s">
        <v>170</v>
      </c>
      <c r="F20" s="19">
        <v>7.21</v>
      </c>
      <c r="G20" s="19">
        <v>7.21</v>
      </c>
      <c r="H20" s="19">
        <v>7.21</v>
      </c>
      <c r="I20" s="19">
        <v>7.21</v>
      </c>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6"/>
    </row>
    <row r="21" spans="1:40" ht="20.100000000000001" customHeight="1">
      <c r="B21" s="64" t="s">
        <v>158</v>
      </c>
      <c r="C21" s="64" t="s">
        <v>171</v>
      </c>
      <c r="D21" s="24" t="s">
        <v>71</v>
      </c>
      <c r="E21" s="62" t="s">
        <v>172</v>
      </c>
      <c r="F21" s="19">
        <v>6.31</v>
      </c>
      <c r="G21" s="19">
        <v>6.31</v>
      </c>
      <c r="H21" s="19">
        <v>6.31</v>
      </c>
      <c r="I21" s="19">
        <v>6.31</v>
      </c>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6"/>
    </row>
    <row r="22" spans="1:40" ht="20.100000000000001" customHeight="1">
      <c r="B22" s="64" t="s">
        <v>158</v>
      </c>
      <c r="C22" s="64" t="s">
        <v>97</v>
      </c>
      <c r="D22" s="24" t="s">
        <v>71</v>
      </c>
      <c r="E22" s="62" t="s">
        <v>173</v>
      </c>
      <c r="F22" s="19">
        <v>1.73</v>
      </c>
      <c r="G22" s="19">
        <v>1.73</v>
      </c>
      <c r="H22" s="19">
        <v>1.73</v>
      </c>
      <c r="I22" s="19">
        <v>1.73</v>
      </c>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6"/>
    </row>
    <row r="23" spans="1:40" ht="20.100000000000001" customHeight="1">
      <c r="B23" s="64" t="s">
        <v>158</v>
      </c>
      <c r="C23" s="64" t="s">
        <v>174</v>
      </c>
      <c r="D23" s="24" t="s">
        <v>71</v>
      </c>
      <c r="E23" s="62" t="s">
        <v>175</v>
      </c>
      <c r="F23" s="19">
        <v>1.71</v>
      </c>
      <c r="G23" s="19">
        <v>1.71</v>
      </c>
      <c r="H23" s="19">
        <v>1.71</v>
      </c>
      <c r="I23" s="19">
        <v>1.71</v>
      </c>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6"/>
    </row>
    <row r="24" spans="1:40" ht="20.100000000000001" customHeight="1">
      <c r="A24" s="85"/>
      <c r="B24" s="64" t="s">
        <v>158</v>
      </c>
      <c r="C24" s="64" t="s">
        <v>174</v>
      </c>
      <c r="D24" s="24" t="s">
        <v>71</v>
      </c>
      <c r="E24" s="62" t="s">
        <v>176</v>
      </c>
      <c r="F24" s="19">
        <v>0.54</v>
      </c>
      <c r="G24" s="19">
        <v>0.54</v>
      </c>
      <c r="H24" s="19">
        <v>0.54</v>
      </c>
      <c r="I24" s="19">
        <v>0.54</v>
      </c>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6"/>
    </row>
    <row r="25" spans="1:40" ht="20.100000000000001" customHeight="1">
      <c r="A25" s="85"/>
      <c r="B25" s="64" t="s">
        <v>158</v>
      </c>
      <c r="C25" s="64" t="s">
        <v>174</v>
      </c>
      <c r="D25" s="24" t="s">
        <v>71</v>
      </c>
      <c r="E25" s="62" t="s">
        <v>177</v>
      </c>
      <c r="F25" s="19">
        <v>0.18</v>
      </c>
      <c r="G25" s="19">
        <v>0.18</v>
      </c>
      <c r="H25" s="19">
        <v>0.18</v>
      </c>
      <c r="I25" s="19">
        <v>0.18</v>
      </c>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6"/>
    </row>
    <row r="26" spans="1:40" ht="20.100000000000001" customHeight="1">
      <c r="A26" s="85"/>
      <c r="B26" s="64" t="s">
        <v>158</v>
      </c>
      <c r="C26" s="64" t="s">
        <v>174</v>
      </c>
      <c r="D26" s="24" t="s">
        <v>71</v>
      </c>
      <c r="E26" s="62" t="s">
        <v>178</v>
      </c>
      <c r="F26" s="19">
        <v>0.99</v>
      </c>
      <c r="G26" s="19">
        <v>0.99</v>
      </c>
      <c r="H26" s="19">
        <v>0.99</v>
      </c>
      <c r="I26" s="19">
        <v>0.99</v>
      </c>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6"/>
    </row>
    <row r="27" spans="1:40" ht="20.100000000000001" customHeight="1">
      <c r="B27" s="64" t="s">
        <v>158</v>
      </c>
      <c r="C27" s="64" t="s">
        <v>179</v>
      </c>
      <c r="D27" s="24" t="s">
        <v>71</v>
      </c>
      <c r="E27" s="62" t="s">
        <v>180</v>
      </c>
      <c r="F27" s="19">
        <v>10.55</v>
      </c>
      <c r="G27" s="19">
        <v>10.55</v>
      </c>
      <c r="H27" s="19">
        <v>10.55</v>
      </c>
      <c r="I27" s="19">
        <v>10.55</v>
      </c>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6"/>
    </row>
    <row r="28" spans="1:40" ht="20.100000000000001" customHeight="1">
      <c r="B28" s="64" t="s">
        <v>158</v>
      </c>
      <c r="C28" s="64" t="s">
        <v>181</v>
      </c>
      <c r="D28" s="24" t="s">
        <v>71</v>
      </c>
      <c r="E28" s="62" t="s">
        <v>182</v>
      </c>
      <c r="F28" s="19">
        <v>12</v>
      </c>
      <c r="G28" s="19">
        <v>12</v>
      </c>
      <c r="H28" s="19">
        <v>12</v>
      </c>
      <c r="I28" s="19">
        <v>12</v>
      </c>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6"/>
    </row>
    <row r="29" spans="1:40" ht="20.100000000000001" customHeight="1">
      <c r="A29" s="17"/>
      <c r="B29" s="64" t="s">
        <v>158</v>
      </c>
      <c r="C29" s="64" t="s">
        <v>181</v>
      </c>
      <c r="D29" s="24" t="s">
        <v>71</v>
      </c>
      <c r="E29" s="62" t="s">
        <v>183</v>
      </c>
      <c r="F29" s="19">
        <v>12</v>
      </c>
      <c r="G29" s="19">
        <v>12</v>
      </c>
      <c r="H29" s="19">
        <v>12</v>
      </c>
      <c r="I29" s="19">
        <v>12</v>
      </c>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6"/>
    </row>
    <row r="30" spans="1:40" ht="20.100000000000001" customHeight="1">
      <c r="B30" s="58"/>
      <c r="C30" s="58"/>
      <c r="D30" s="24"/>
      <c r="E30" s="62" t="s">
        <v>184</v>
      </c>
      <c r="F30" s="19">
        <v>238.63</v>
      </c>
      <c r="G30" s="19">
        <v>238.63</v>
      </c>
      <c r="H30" s="19">
        <v>238.63</v>
      </c>
      <c r="I30" s="19">
        <v>32.630000000000003</v>
      </c>
      <c r="J30" s="19">
        <v>206</v>
      </c>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6"/>
    </row>
    <row r="31" spans="1:40" ht="20.100000000000001" customHeight="1">
      <c r="A31" s="17"/>
      <c r="B31" s="64" t="s">
        <v>185</v>
      </c>
      <c r="C31" s="64" t="s">
        <v>87</v>
      </c>
      <c r="D31" s="24" t="s">
        <v>71</v>
      </c>
      <c r="E31" s="62" t="s">
        <v>186</v>
      </c>
      <c r="F31" s="19">
        <v>7.65</v>
      </c>
      <c r="G31" s="19">
        <v>7.65</v>
      </c>
      <c r="H31" s="19">
        <v>7.65</v>
      </c>
      <c r="I31" s="19">
        <v>0.65</v>
      </c>
      <c r="J31" s="19">
        <v>7</v>
      </c>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6"/>
    </row>
    <row r="32" spans="1:40" ht="20.100000000000001" customHeight="1">
      <c r="B32" s="64" t="s">
        <v>185</v>
      </c>
      <c r="C32" s="64" t="s">
        <v>89</v>
      </c>
      <c r="D32" s="24" t="s">
        <v>71</v>
      </c>
      <c r="E32" s="62" t="s">
        <v>187</v>
      </c>
      <c r="F32" s="19">
        <v>100</v>
      </c>
      <c r="G32" s="19">
        <v>100</v>
      </c>
      <c r="H32" s="19">
        <v>100</v>
      </c>
      <c r="I32" s="19"/>
      <c r="J32" s="19">
        <v>100</v>
      </c>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6"/>
    </row>
    <row r="33" spans="1:40" ht="20.100000000000001" customHeight="1">
      <c r="B33" s="64" t="s">
        <v>185</v>
      </c>
      <c r="C33" s="64" t="s">
        <v>92</v>
      </c>
      <c r="D33" s="24" t="s">
        <v>71</v>
      </c>
      <c r="E33" s="62" t="s">
        <v>188</v>
      </c>
      <c r="F33" s="19">
        <v>0.19</v>
      </c>
      <c r="G33" s="19">
        <v>0.19</v>
      </c>
      <c r="H33" s="19">
        <v>0.19</v>
      </c>
      <c r="I33" s="19">
        <v>0.19</v>
      </c>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6"/>
    </row>
    <row r="34" spans="1:40" ht="20.100000000000001" customHeight="1">
      <c r="B34" s="64" t="s">
        <v>185</v>
      </c>
      <c r="C34" s="64" t="s">
        <v>189</v>
      </c>
      <c r="D34" s="24" t="s">
        <v>71</v>
      </c>
      <c r="E34" s="62" t="s">
        <v>190</v>
      </c>
      <c r="F34" s="19">
        <v>2.54</v>
      </c>
      <c r="G34" s="19">
        <v>2.54</v>
      </c>
      <c r="H34" s="19">
        <v>2.54</v>
      </c>
      <c r="I34" s="19">
        <v>2.54</v>
      </c>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6"/>
    </row>
    <row r="35" spans="1:40" ht="20.100000000000001" customHeight="1">
      <c r="B35" s="64" t="s">
        <v>185</v>
      </c>
      <c r="C35" s="64" t="s">
        <v>167</v>
      </c>
      <c r="D35" s="24" t="s">
        <v>71</v>
      </c>
      <c r="E35" s="62" t="s">
        <v>191</v>
      </c>
      <c r="F35" s="19">
        <v>0.26</v>
      </c>
      <c r="G35" s="19">
        <v>0.26</v>
      </c>
      <c r="H35" s="19">
        <v>0.26</v>
      </c>
      <c r="I35" s="19">
        <v>0.26</v>
      </c>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6"/>
    </row>
    <row r="36" spans="1:40" ht="20.100000000000001" customHeight="1">
      <c r="B36" s="64" t="s">
        <v>185</v>
      </c>
      <c r="C36" s="64" t="s">
        <v>169</v>
      </c>
      <c r="D36" s="24" t="s">
        <v>71</v>
      </c>
      <c r="E36" s="62" t="s">
        <v>192</v>
      </c>
      <c r="F36" s="19">
        <v>25</v>
      </c>
      <c r="G36" s="19">
        <v>25</v>
      </c>
      <c r="H36" s="19">
        <v>25</v>
      </c>
      <c r="I36" s="19"/>
      <c r="J36" s="19">
        <v>25</v>
      </c>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6"/>
    </row>
    <row r="37" spans="1:40" ht="20.100000000000001" customHeight="1">
      <c r="B37" s="64" t="s">
        <v>185</v>
      </c>
      <c r="C37" s="64" t="s">
        <v>97</v>
      </c>
      <c r="D37" s="24" t="s">
        <v>71</v>
      </c>
      <c r="E37" s="62" t="s">
        <v>193</v>
      </c>
      <c r="F37" s="19">
        <v>14.75</v>
      </c>
      <c r="G37" s="19">
        <v>14.75</v>
      </c>
      <c r="H37" s="19">
        <v>14.75</v>
      </c>
      <c r="I37" s="19">
        <v>5.75</v>
      </c>
      <c r="J37" s="19">
        <v>9</v>
      </c>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6"/>
    </row>
    <row r="38" spans="1:40" ht="20.100000000000001" customHeight="1">
      <c r="B38" s="64" t="s">
        <v>185</v>
      </c>
      <c r="C38" s="64" t="s">
        <v>179</v>
      </c>
      <c r="D38" s="24" t="s">
        <v>71</v>
      </c>
      <c r="E38" s="62" t="s">
        <v>194</v>
      </c>
      <c r="F38" s="19">
        <v>8.1999999999999993</v>
      </c>
      <c r="G38" s="19">
        <v>8.1999999999999993</v>
      </c>
      <c r="H38" s="19">
        <v>8.1999999999999993</v>
      </c>
      <c r="I38" s="19">
        <v>0.2</v>
      </c>
      <c r="J38" s="19">
        <v>8</v>
      </c>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6"/>
    </row>
    <row r="39" spans="1:40" ht="20.100000000000001" customHeight="1">
      <c r="B39" s="64" t="s">
        <v>185</v>
      </c>
      <c r="C39" s="64" t="s">
        <v>195</v>
      </c>
      <c r="D39" s="24" t="s">
        <v>71</v>
      </c>
      <c r="E39" s="62" t="s">
        <v>196</v>
      </c>
      <c r="F39" s="19">
        <v>5</v>
      </c>
      <c r="G39" s="19">
        <v>5</v>
      </c>
      <c r="H39" s="19">
        <v>5</v>
      </c>
      <c r="I39" s="19"/>
      <c r="J39" s="19">
        <v>5</v>
      </c>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6"/>
    </row>
    <row r="40" spans="1:40" ht="20.100000000000001" customHeight="1">
      <c r="B40" s="64" t="s">
        <v>185</v>
      </c>
      <c r="C40" s="64" t="s">
        <v>197</v>
      </c>
      <c r="D40" s="24" t="s">
        <v>71</v>
      </c>
      <c r="E40" s="62" t="s">
        <v>198</v>
      </c>
      <c r="F40" s="19">
        <v>26.19</v>
      </c>
      <c r="G40" s="19">
        <v>26.19</v>
      </c>
      <c r="H40" s="19">
        <v>26.19</v>
      </c>
      <c r="I40" s="19">
        <v>1.19</v>
      </c>
      <c r="J40" s="19">
        <v>25</v>
      </c>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6"/>
    </row>
    <row r="41" spans="1:40" ht="20.100000000000001" customHeight="1">
      <c r="B41" s="64" t="s">
        <v>185</v>
      </c>
      <c r="C41" s="64" t="s">
        <v>199</v>
      </c>
      <c r="D41" s="24" t="s">
        <v>71</v>
      </c>
      <c r="E41" s="62" t="s">
        <v>200</v>
      </c>
      <c r="F41" s="19">
        <v>0.54</v>
      </c>
      <c r="G41" s="19">
        <v>0.54</v>
      </c>
      <c r="H41" s="19">
        <v>0.54</v>
      </c>
      <c r="I41" s="19">
        <v>0.54</v>
      </c>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6"/>
    </row>
    <row r="42" spans="1:40" ht="20.100000000000001" customHeight="1">
      <c r="B42" s="64" t="s">
        <v>185</v>
      </c>
      <c r="C42" s="64" t="s">
        <v>201</v>
      </c>
      <c r="D42" s="24" t="s">
        <v>71</v>
      </c>
      <c r="E42" s="62" t="s">
        <v>202</v>
      </c>
      <c r="F42" s="19">
        <v>12</v>
      </c>
      <c r="G42" s="19">
        <v>12</v>
      </c>
      <c r="H42" s="19">
        <v>12</v>
      </c>
      <c r="I42" s="19"/>
      <c r="J42" s="19">
        <v>12</v>
      </c>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6"/>
    </row>
    <row r="43" spans="1:40" ht="20.100000000000001" customHeight="1">
      <c r="B43" s="64" t="s">
        <v>185</v>
      </c>
      <c r="C43" s="64" t="s">
        <v>86</v>
      </c>
      <c r="D43" s="24" t="s">
        <v>71</v>
      </c>
      <c r="E43" s="62" t="s">
        <v>203</v>
      </c>
      <c r="F43" s="19">
        <v>1.92</v>
      </c>
      <c r="G43" s="19">
        <v>1.92</v>
      </c>
      <c r="H43" s="19">
        <v>1.92</v>
      </c>
      <c r="I43" s="19">
        <v>1.92</v>
      </c>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6"/>
    </row>
    <row r="44" spans="1:40" ht="20.100000000000001" customHeight="1">
      <c r="A44" s="85"/>
      <c r="B44" s="64" t="s">
        <v>185</v>
      </c>
      <c r="C44" s="64" t="s">
        <v>86</v>
      </c>
      <c r="D44" s="24" t="s">
        <v>71</v>
      </c>
      <c r="E44" s="62" t="s">
        <v>204</v>
      </c>
      <c r="F44" s="19">
        <v>0.7</v>
      </c>
      <c r="G44" s="19">
        <v>0.7</v>
      </c>
      <c r="H44" s="19">
        <v>0.7</v>
      </c>
      <c r="I44" s="19">
        <v>0.7</v>
      </c>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6"/>
    </row>
    <row r="45" spans="1:40" ht="20.100000000000001" customHeight="1">
      <c r="A45" s="85"/>
      <c r="B45" s="64" t="s">
        <v>185</v>
      </c>
      <c r="C45" s="64" t="s">
        <v>86</v>
      </c>
      <c r="D45" s="24" t="s">
        <v>71</v>
      </c>
      <c r="E45" s="62" t="s">
        <v>205</v>
      </c>
      <c r="F45" s="19">
        <v>1.22</v>
      </c>
      <c r="G45" s="19">
        <v>1.22</v>
      </c>
      <c r="H45" s="19">
        <v>1.22</v>
      </c>
      <c r="I45" s="19">
        <v>1.22</v>
      </c>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6"/>
    </row>
    <row r="46" spans="1:40" ht="20.100000000000001" customHeight="1">
      <c r="B46" s="64" t="s">
        <v>185</v>
      </c>
      <c r="C46" s="64" t="s">
        <v>206</v>
      </c>
      <c r="D46" s="24" t="s">
        <v>71</v>
      </c>
      <c r="E46" s="62" t="s">
        <v>207</v>
      </c>
      <c r="F46" s="19">
        <v>11.52</v>
      </c>
      <c r="G46" s="19">
        <v>11.52</v>
      </c>
      <c r="H46" s="19">
        <v>11.52</v>
      </c>
      <c r="I46" s="19">
        <v>11.52</v>
      </c>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6"/>
    </row>
    <row r="47" spans="1:40" ht="20.100000000000001" customHeight="1">
      <c r="B47" s="64" t="s">
        <v>185</v>
      </c>
      <c r="C47" s="64" t="s">
        <v>181</v>
      </c>
      <c r="D47" s="24" t="s">
        <v>71</v>
      </c>
      <c r="E47" s="62" t="s">
        <v>208</v>
      </c>
      <c r="F47" s="19">
        <v>22.87</v>
      </c>
      <c r="G47" s="19">
        <v>22.87</v>
      </c>
      <c r="H47" s="19">
        <v>22.87</v>
      </c>
      <c r="I47" s="19">
        <v>7.87</v>
      </c>
      <c r="J47" s="19">
        <v>15</v>
      </c>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6"/>
    </row>
    <row r="48" spans="1:40" ht="20.100000000000001" customHeight="1">
      <c r="A48" s="85"/>
      <c r="B48" s="64" t="s">
        <v>185</v>
      </c>
      <c r="C48" s="64" t="s">
        <v>181</v>
      </c>
      <c r="D48" s="24" t="s">
        <v>71</v>
      </c>
      <c r="E48" s="62" t="s">
        <v>209</v>
      </c>
      <c r="F48" s="19">
        <v>1.76</v>
      </c>
      <c r="G48" s="19">
        <v>1.76</v>
      </c>
      <c r="H48" s="19">
        <v>1.76</v>
      </c>
      <c r="I48" s="19">
        <v>1.76</v>
      </c>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6"/>
    </row>
    <row r="49" spans="1:40" ht="20.100000000000001" customHeight="1">
      <c r="A49" s="85"/>
      <c r="B49" s="64" t="s">
        <v>185</v>
      </c>
      <c r="C49" s="64" t="s">
        <v>181</v>
      </c>
      <c r="D49" s="24" t="s">
        <v>71</v>
      </c>
      <c r="E49" s="62" t="s">
        <v>210</v>
      </c>
      <c r="F49" s="19">
        <v>0.1</v>
      </c>
      <c r="G49" s="19">
        <v>0.1</v>
      </c>
      <c r="H49" s="19">
        <v>0.1</v>
      </c>
      <c r="I49" s="19">
        <v>0.1</v>
      </c>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6"/>
    </row>
    <row r="50" spans="1:40" ht="20.100000000000001" customHeight="1">
      <c r="A50" s="85"/>
      <c r="B50" s="64" t="s">
        <v>185</v>
      </c>
      <c r="C50" s="64" t="s">
        <v>181</v>
      </c>
      <c r="D50" s="24" t="s">
        <v>71</v>
      </c>
      <c r="E50" s="62" t="s">
        <v>211</v>
      </c>
      <c r="F50" s="19">
        <v>21.01</v>
      </c>
      <c r="G50" s="19">
        <v>21.01</v>
      </c>
      <c r="H50" s="19">
        <v>21.01</v>
      </c>
      <c r="I50" s="19">
        <v>6.01</v>
      </c>
      <c r="J50" s="19">
        <v>15</v>
      </c>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6"/>
    </row>
    <row r="51" spans="1:40" ht="20.100000000000001" customHeight="1">
      <c r="B51" s="58"/>
      <c r="C51" s="58"/>
      <c r="D51" s="24"/>
      <c r="E51" s="62" t="s">
        <v>212</v>
      </c>
      <c r="F51" s="19">
        <v>8.7899999999999991</v>
      </c>
      <c r="G51" s="19">
        <v>8.7899999999999991</v>
      </c>
      <c r="H51" s="19">
        <v>8.7899999999999991</v>
      </c>
      <c r="I51" s="19">
        <v>6.31</v>
      </c>
      <c r="J51" s="19">
        <v>2.48</v>
      </c>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6"/>
    </row>
    <row r="52" spans="1:40" ht="20.100000000000001" customHeight="1">
      <c r="A52" s="17"/>
      <c r="B52" s="64" t="s">
        <v>213</v>
      </c>
      <c r="C52" s="64" t="s">
        <v>92</v>
      </c>
      <c r="D52" s="24" t="s">
        <v>71</v>
      </c>
      <c r="E52" s="62" t="s">
        <v>214</v>
      </c>
      <c r="F52" s="19">
        <v>8.7799999999999994</v>
      </c>
      <c r="G52" s="19">
        <v>8.7799999999999994</v>
      </c>
      <c r="H52" s="19">
        <v>8.7799999999999994</v>
      </c>
      <c r="I52" s="19">
        <v>6.3</v>
      </c>
      <c r="J52" s="19">
        <v>2.48</v>
      </c>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6"/>
    </row>
    <row r="53" spans="1:40" ht="20.100000000000001" customHeight="1">
      <c r="A53" s="85"/>
      <c r="B53" s="64" t="s">
        <v>213</v>
      </c>
      <c r="C53" s="64" t="s">
        <v>92</v>
      </c>
      <c r="D53" s="24" t="s">
        <v>71</v>
      </c>
      <c r="E53" s="62" t="s">
        <v>215</v>
      </c>
      <c r="F53" s="19">
        <v>6.3</v>
      </c>
      <c r="G53" s="19">
        <v>6.3</v>
      </c>
      <c r="H53" s="19">
        <v>6.3</v>
      </c>
      <c r="I53" s="19">
        <v>6.3</v>
      </c>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6"/>
    </row>
    <row r="54" spans="1:40" ht="20.100000000000001" customHeight="1">
      <c r="A54" s="85"/>
      <c r="B54" s="64" t="s">
        <v>213</v>
      </c>
      <c r="C54" s="64" t="s">
        <v>92</v>
      </c>
      <c r="D54" s="24" t="s">
        <v>71</v>
      </c>
      <c r="E54" s="62" t="s">
        <v>216</v>
      </c>
      <c r="F54" s="19">
        <v>2.48</v>
      </c>
      <c r="G54" s="19">
        <v>2.48</v>
      </c>
      <c r="H54" s="19">
        <v>2.48</v>
      </c>
      <c r="I54" s="19"/>
      <c r="J54" s="19">
        <v>2.48</v>
      </c>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6"/>
    </row>
    <row r="55" spans="1:40" ht="20.100000000000001" customHeight="1">
      <c r="B55" s="64" t="s">
        <v>213</v>
      </c>
      <c r="C55" s="64" t="s">
        <v>169</v>
      </c>
      <c r="D55" s="24" t="s">
        <v>71</v>
      </c>
      <c r="E55" s="62" t="s">
        <v>217</v>
      </c>
      <c r="F55" s="19">
        <v>0.01</v>
      </c>
      <c r="G55" s="19">
        <v>0.01</v>
      </c>
      <c r="H55" s="19">
        <v>0.01</v>
      </c>
      <c r="I55" s="19">
        <v>0.01</v>
      </c>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6"/>
    </row>
    <row r="56" spans="1:40" ht="20.100000000000001" customHeight="1">
      <c r="A56" s="17"/>
      <c r="B56" s="64" t="s">
        <v>213</v>
      </c>
      <c r="C56" s="64" t="s">
        <v>169</v>
      </c>
      <c r="D56" s="24" t="s">
        <v>71</v>
      </c>
      <c r="E56" s="62" t="s">
        <v>218</v>
      </c>
      <c r="F56" s="19">
        <v>0.01</v>
      </c>
      <c r="G56" s="19">
        <v>0.01</v>
      </c>
      <c r="H56" s="19">
        <v>0.01</v>
      </c>
      <c r="I56" s="19">
        <v>0.01</v>
      </c>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6"/>
    </row>
    <row r="57" spans="1:40" ht="20.100000000000001" customHeight="1">
      <c r="B57" s="58"/>
      <c r="C57" s="58"/>
      <c r="D57" s="24"/>
      <c r="E57" s="62" t="s">
        <v>219</v>
      </c>
      <c r="F57" s="19">
        <v>78.83</v>
      </c>
      <c r="G57" s="19">
        <v>78.83</v>
      </c>
      <c r="H57" s="19">
        <v>78.83</v>
      </c>
      <c r="I57" s="19">
        <v>78.83</v>
      </c>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6"/>
    </row>
    <row r="58" spans="1:40" ht="20.100000000000001" customHeight="1">
      <c r="A58" s="17"/>
      <c r="B58" s="58"/>
      <c r="C58" s="58"/>
      <c r="D58" s="24"/>
      <c r="E58" s="62" t="s">
        <v>157</v>
      </c>
      <c r="F58" s="19">
        <v>69.760000000000005</v>
      </c>
      <c r="G58" s="19">
        <v>69.760000000000005</v>
      </c>
      <c r="H58" s="19">
        <v>69.760000000000005</v>
      </c>
      <c r="I58" s="19">
        <v>69.760000000000005</v>
      </c>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6"/>
    </row>
    <row r="59" spans="1:40" ht="20.100000000000001" customHeight="1">
      <c r="A59" s="17"/>
      <c r="B59" s="64" t="s">
        <v>158</v>
      </c>
      <c r="C59" s="64" t="s">
        <v>87</v>
      </c>
      <c r="D59" s="24" t="s">
        <v>73</v>
      </c>
      <c r="E59" s="62" t="s">
        <v>159</v>
      </c>
      <c r="F59" s="19">
        <v>13.53</v>
      </c>
      <c r="G59" s="19">
        <v>13.53</v>
      </c>
      <c r="H59" s="19">
        <v>13.53</v>
      </c>
      <c r="I59" s="19">
        <v>13.53</v>
      </c>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6"/>
    </row>
    <row r="60" spans="1:40" ht="20.100000000000001" customHeight="1">
      <c r="B60" s="64" t="s">
        <v>158</v>
      </c>
      <c r="C60" s="64" t="s">
        <v>89</v>
      </c>
      <c r="D60" s="24" t="s">
        <v>73</v>
      </c>
      <c r="E60" s="62" t="s">
        <v>160</v>
      </c>
      <c r="F60" s="19">
        <v>6.7</v>
      </c>
      <c r="G60" s="19">
        <v>6.7</v>
      </c>
      <c r="H60" s="19">
        <v>6.7</v>
      </c>
      <c r="I60" s="19">
        <v>6.7</v>
      </c>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6"/>
    </row>
    <row r="61" spans="1:40" ht="20.100000000000001" customHeight="1">
      <c r="A61" s="85"/>
      <c r="B61" s="64" t="s">
        <v>158</v>
      </c>
      <c r="C61" s="64" t="s">
        <v>89</v>
      </c>
      <c r="D61" s="24" t="s">
        <v>73</v>
      </c>
      <c r="E61" s="62" t="s">
        <v>162</v>
      </c>
      <c r="F61" s="19">
        <v>5.89</v>
      </c>
      <c r="G61" s="19">
        <v>5.89</v>
      </c>
      <c r="H61" s="19">
        <v>5.89</v>
      </c>
      <c r="I61" s="19">
        <v>5.89</v>
      </c>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6"/>
    </row>
    <row r="62" spans="1:40" ht="20.100000000000001" customHeight="1">
      <c r="A62" s="85"/>
      <c r="B62" s="64" t="s">
        <v>158</v>
      </c>
      <c r="C62" s="64" t="s">
        <v>89</v>
      </c>
      <c r="D62" s="24" t="s">
        <v>73</v>
      </c>
      <c r="E62" s="62" t="s">
        <v>163</v>
      </c>
      <c r="F62" s="19">
        <v>0.81</v>
      </c>
      <c r="G62" s="19">
        <v>0.81</v>
      </c>
      <c r="H62" s="19">
        <v>0.81</v>
      </c>
      <c r="I62" s="19">
        <v>0.81</v>
      </c>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6"/>
    </row>
    <row r="63" spans="1:40" ht="20.100000000000001" customHeight="1">
      <c r="B63" s="64" t="s">
        <v>158</v>
      </c>
      <c r="C63" s="64" t="s">
        <v>189</v>
      </c>
      <c r="D63" s="24" t="s">
        <v>73</v>
      </c>
      <c r="E63" s="62" t="s">
        <v>220</v>
      </c>
      <c r="F63" s="19">
        <v>25.38</v>
      </c>
      <c r="G63" s="19">
        <v>25.38</v>
      </c>
      <c r="H63" s="19">
        <v>25.38</v>
      </c>
      <c r="I63" s="19">
        <v>25.38</v>
      </c>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6"/>
    </row>
    <row r="64" spans="1:40" ht="20.100000000000001" customHeight="1">
      <c r="B64" s="64" t="s">
        <v>158</v>
      </c>
      <c r="C64" s="64" t="s">
        <v>167</v>
      </c>
      <c r="D64" s="24" t="s">
        <v>73</v>
      </c>
      <c r="E64" s="62" t="s">
        <v>168</v>
      </c>
      <c r="F64" s="19">
        <v>7.46</v>
      </c>
      <c r="G64" s="19">
        <v>7.46</v>
      </c>
      <c r="H64" s="19">
        <v>7.46</v>
      </c>
      <c r="I64" s="19">
        <v>7.46</v>
      </c>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6"/>
    </row>
    <row r="65" spans="1:40" ht="20.100000000000001" customHeight="1">
      <c r="B65" s="64" t="s">
        <v>158</v>
      </c>
      <c r="C65" s="64" t="s">
        <v>169</v>
      </c>
      <c r="D65" s="24" t="s">
        <v>73</v>
      </c>
      <c r="E65" s="62" t="s">
        <v>170</v>
      </c>
      <c r="F65" s="19">
        <v>3.73</v>
      </c>
      <c r="G65" s="19">
        <v>3.73</v>
      </c>
      <c r="H65" s="19">
        <v>3.73</v>
      </c>
      <c r="I65" s="19">
        <v>3.73</v>
      </c>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6"/>
    </row>
    <row r="66" spans="1:40" ht="20.100000000000001" customHeight="1">
      <c r="B66" s="64" t="s">
        <v>158</v>
      </c>
      <c r="C66" s="64" t="s">
        <v>171</v>
      </c>
      <c r="D66" s="24" t="s">
        <v>73</v>
      </c>
      <c r="E66" s="62" t="s">
        <v>172</v>
      </c>
      <c r="F66" s="19">
        <v>4.0999999999999996</v>
      </c>
      <c r="G66" s="19">
        <v>4.0999999999999996</v>
      </c>
      <c r="H66" s="19">
        <v>4.0999999999999996</v>
      </c>
      <c r="I66" s="19">
        <v>4.0999999999999996</v>
      </c>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6"/>
    </row>
    <row r="67" spans="1:40" ht="20.100000000000001" customHeight="1">
      <c r="B67" s="64" t="s">
        <v>158</v>
      </c>
      <c r="C67" s="64" t="s">
        <v>174</v>
      </c>
      <c r="D67" s="24" t="s">
        <v>73</v>
      </c>
      <c r="E67" s="62" t="s">
        <v>175</v>
      </c>
      <c r="F67" s="19">
        <v>1.97</v>
      </c>
      <c r="G67" s="19">
        <v>1.97</v>
      </c>
      <c r="H67" s="19">
        <v>1.97</v>
      </c>
      <c r="I67" s="19">
        <v>1.97</v>
      </c>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6"/>
    </row>
    <row r="68" spans="1:40" ht="20.100000000000001" customHeight="1">
      <c r="A68" s="85"/>
      <c r="B68" s="64" t="s">
        <v>158</v>
      </c>
      <c r="C68" s="64" t="s">
        <v>174</v>
      </c>
      <c r="D68" s="24" t="s">
        <v>73</v>
      </c>
      <c r="E68" s="62" t="s">
        <v>176</v>
      </c>
      <c r="F68" s="19">
        <v>0.28000000000000003</v>
      </c>
      <c r="G68" s="19">
        <v>0.28000000000000003</v>
      </c>
      <c r="H68" s="19">
        <v>0.28000000000000003</v>
      </c>
      <c r="I68" s="19">
        <v>0.28000000000000003</v>
      </c>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6"/>
    </row>
    <row r="69" spans="1:40" ht="20.100000000000001" customHeight="1">
      <c r="A69" s="85"/>
      <c r="B69" s="64" t="s">
        <v>158</v>
      </c>
      <c r="C69" s="64" t="s">
        <v>174</v>
      </c>
      <c r="D69" s="24" t="s">
        <v>73</v>
      </c>
      <c r="E69" s="62" t="s">
        <v>177</v>
      </c>
      <c r="F69" s="19">
        <v>0.12</v>
      </c>
      <c r="G69" s="19">
        <v>0.12</v>
      </c>
      <c r="H69" s="19">
        <v>0.12</v>
      </c>
      <c r="I69" s="19">
        <v>0.12</v>
      </c>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6"/>
    </row>
    <row r="70" spans="1:40" ht="20.100000000000001" customHeight="1">
      <c r="A70" s="85"/>
      <c r="B70" s="64" t="s">
        <v>158</v>
      </c>
      <c r="C70" s="64" t="s">
        <v>174</v>
      </c>
      <c r="D70" s="24" t="s">
        <v>73</v>
      </c>
      <c r="E70" s="62" t="s">
        <v>178</v>
      </c>
      <c r="F70" s="19">
        <v>0.71</v>
      </c>
      <c r="G70" s="19">
        <v>0.71</v>
      </c>
      <c r="H70" s="19">
        <v>0.71</v>
      </c>
      <c r="I70" s="19">
        <v>0.71</v>
      </c>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6"/>
    </row>
    <row r="71" spans="1:40" ht="20.100000000000001" customHeight="1">
      <c r="A71" s="85"/>
      <c r="B71" s="64" t="s">
        <v>158</v>
      </c>
      <c r="C71" s="64" t="s">
        <v>174</v>
      </c>
      <c r="D71" s="24" t="s">
        <v>73</v>
      </c>
      <c r="E71" s="62" t="s">
        <v>221</v>
      </c>
      <c r="F71" s="19">
        <v>0.87</v>
      </c>
      <c r="G71" s="19">
        <v>0.87</v>
      </c>
      <c r="H71" s="19">
        <v>0.87</v>
      </c>
      <c r="I71" s="19">
        <v>0.87</v>
      </c>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6"/>
    </row>
    <row r="72" spans="1:40" ht="20.100000000000001" customHeight="1">
      <c r="B72" s="64" t="s">
        <v>158</v>
      </c>
      <c r="C72" s="64" t="s">
        <v>179</v>
      </c>
      <c r="D72" s="24" t="s">
        <v>73</v>
      </c>
      <c r="E72" s="62" t="s">
        <v>180</v>
      </c>
      <c r="F72" s="19">
        <v>6.89</v>
      </c>
      <c r="G72" s="19">
        <v>6.89</v>
      </c>
      <c r="H72" s="19">
        <v>6.89</v>
      </c>
      <c r="I72" s="19">
        <v>6.89</v>
      </c>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6"/>
    </row>
    <row r="73" spans="1:40" ht="20.100000000000001" customHeight="1">
      <c r="B73" s="58"/>
      <c r="C73" s="58"/>
      <c r="D73" s="24"/>
      <c r="E73" s="62" t="s">
        <v>184</v>
      </c>
      <c r="F73" s="19">
        <v>9.07</v>
      </c>
      <c r="G73" s="19">
        <v>9.07</v>
      </c>
      <c r="H73" s="19">
        <v>9.07</v>
      </c>
      <c r="I73" s="19">
        <v>9.07</v>
      </c>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6"/>
    </row>
    <row r="74" spans="1:40" ht="20.100000000000001" customHeight="1">
      <c r="A74" s="17"/>
      <c r="B74" s="64" t="s">
        <v>185</v>
      </c>
      <c r="C74" s="64" t="s">
        <v>87</v>
      </c>
      <c r="D74" s="24" t="s">
        <v>73</v>
      </c>
      <c r="E74" s="62" t="s">
        <v>186</v>
      </c>
      <c r="F74" s="19">
        <v>0.35</v>
      </c>
      <c r="G74" s="19">
        <v>0.35</v>
      </c>
      <c r="H74" s="19">
        <v>0.35</v>
      </c>
      <c r="I74" s="19">
        <v>0.35</v>
      </c>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6"/>
    </row>
    <row r="75" spans="1:40" ht="20.100000000000001" customHeight="1">
      <c r="B75" s="64" t="s">
        <v>185</v>
      </c>
      <c r="C75" s="64" t="s">
        <v>92</v>
      </c>
      <c r="D75" s="24" t="s">
        <v>73</v>
      </c>
      <c r="E75" s="62" t="s">
        <v>188</v>
      </c>
      <c r="F75" s="19">
        <v>0.13</v>
      </c>
      <c r="G75" s="19">
        <v>0.13</v>
      </c>
      <c r="H75" s="19">
        <v>0.13</v>
      </c>
      <c r="I75" s="19">
        <v>0.13</v>
      </c>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6"/>
    </row>
    <row r="76" spans="1:40" ht="20.100000000000001" customHeight="1">
      <c r="B76" s="64" t="s">
        <v>185</v>
      </c>
      <c r="C76" s="64" t="s">
        <v>189</v>
      </c>
      <c r="D76" s="24" t="s">
        <v>73</v>
      </c>
      <c r="E76" s="62" t="s">
        <v>190</v>
      </c>
      <c r="F76" s="19">
        <v>1.1200000000000001</v>
      </c>
      <c r="G76" s="19">
        <v>1.1200000000000001</v>
      </c>
      <c r="H76" s="19">
        <v>1.1200000000000001</v>
      </c>
      <c r="I76" s="19">
        <v>1.1200000000000001</v>
      </c>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6"/>
    </row>
    <row r="77" spans="1:40" ht="20.100000000000001" customHeight="1">
      <c r="B77" s="64" t="s">
        <v>185</v>
      </c>
      <c r="C77" s="64" t="s">
        <v>167</v>
      </c>
      <c r="D77" s="24" t="s">
        <v>73</v>
      </c>
      <c r="E77" s="62" t="s">
        <v>191</v>
      </c>
      <c r="F77" s="19">
        <v>0.17</v>
      </c>
      <c r="G77" s="19">
        <v>0.17</v>
      </c>
      <c r="H77" s="19">
        <v>0.17</v>
      </c>
      <c r="I77" s="19">
        <v>0.17</v>
      </c>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6"/>
    </row>
    <row r="78" spans="1:40" ht="20.100000000000001" customHeight="1">
      <c r="B78" s="64" t="s">
        <v>185</v>
      </c>
      <c r="C78" s="64" t="s">
        <v>97</v>
      </c>
      <c r="D78" s="24" t="s">
        <v>73</v>
      </c>
      <c r="E78" s="62" t="s">
        <v>193</v>
      </c>
      <c r="F78" s="19">
        <v>2.38</v>
      </c>
      <c r="G78" s="19">
        <v>2.38</v>
      </c>
      <c r="H78" s="19">
        <v>2.38</v>
      </c>
      <c r="I78" s="19">
        <v>2.38</v>
      </c>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6"/>
    </row>
    <row r="79" spans="1:40" ht="20.100000000000001" customHeight="1">
      <c r="B79" s="64" t="s">
        <v>185</v>
      </c>
      <c r="C79" s="64" t="s">
        <v>197</v>
      </c>
      <c r="D79" s="24" t="s">
        <v>73</v>
      </c>
      <c r="E79" s="62" t="s">
        <v>198</v>
      </c>
      <c r="F79" s="19">
        <v>0.78</v>
      </c>
      <c r="G79" s="19">
        <v>0.78</v>
      </c>
      <c r="H79" s="19">
        <v>0.78</v>
      </c>
      <c r="I79" s="19">
        <v>0.78</v>
      </c>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6"/>
    </row>
    <row r="80" spans="1:40" ht="20.100000000000001" customHeight="1">
      <c r="B80" s="64" t="s">
        <v>185</v>
      </c>
      <c r="C80" s="64" t="s">
        <v>199</v>
      </c>
      <c r="D80" s="24" t="s">
        <v>73</v>
      </c>
      <c r="E80" s="62" t="s">
        <v>200</v>
      </c>
      <c r="F80" s="19">
        <v>0.11</v>
      </c>
      <c r="G80" s="19">
        <v>0.11</v>
      </c>
      <c r="H80" s="19">
        <v>0.11</v>
      </c>
      <c r="I80" s="19">
        <v>0.11</v>
      </c>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6"/>
    </row>
    <row r="81" spans="1:40" ht="20.100000000000001" customHeight="1">
      <c r="B81" s="64" t="s">
        <v>185</v>
      </c>
      <c r="C81" s="64" t="s">
        <v>86</v>
      </c>
      <c r="D81" s="24" t="s">
        <v>73</v>
      </c>
      <c r="E81" s="62" t="s">
        <v>203</v>
      </c>
      <c r="F81" s="19">
        <v>0.95</v>
      </c>
      <c r="G81" s="19">
        <v>0.95</v>
      </c>
      <c r="H81" s="19">
        <v>0.95</v>
      </c>
      <c r="I81" s="19">
        <v>0.95</v>
      </c>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6"/>
    </row>
    <row r="82" spans="1:40" ht="20.100000000000001" customHeight="1">
      <c r="A82" s="85"/>
      <c r="B82" s="64" t="s">
        <v>185</v>
      </c>
      <c r="C82" s="64" t="s">
        <v>86</v>
      </c>
      <c r="D82" s="24" t="s">
        <v>73</v>
      </c>
      <c r="E82" s="62" t="s">
        <v>204</v>
      </c>
      <c r="F82" s="19">
        <v>0.34</v>
      </c>
      <c r="G82" s="19">
        <v>0.34</v>
      </c>
      <c r="H82" s="19">
        <v>0.34</v>
      </c>
      <c r="I82" s="19">
        <v>0.34</v>
      </c>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6"/>
    </row>
    <row r="83" spans="1:40" ht="20.100000000000001" customHeight="1">
      <c r="A83" s="85"/>
      <c r="B83" s="64" t="s">
        <v>185</v>
      </c>
      <c r="C83" s="64" t="s">
        <v>86</v>
      </c>
      <c r="D83" s="24" t="s">
        <v>73</v>
      </c>
      <c r="E83" s="62" t="s">
        <v>205</v>
      </c>
      <c r="F83" s="19">
        <v>0.61</v>
      </c>
      <c r="G83" s="19">
        <v>0.61</v>
      </c>
      <c r="H83" s="19">
        <v>0.61</v>
      </c>
      <c r="I83" s="19">
        <v>0.61</v>
      </c>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6"/>
    </row>
    <row r="84" spans="1:40" ht="20.100000000000001" customHeight="1">
      <c r="B84" s="64" t="s">
        <v>185</v>
      </c>
      <c r="C84" s="64" t="s">
        <v>181</v>
      </c>
      <c r="D84" s="24" t="s">
        <v>73</v>
      </c>
      <c r="E84" s="62" t="s">
        <v>208</v>
      </c>
      <c r="F84" s="19">
        <v>3.09</v>
      </c>
      <c r="G84" s="19">
        <v>3.09</v>
      </c>
      <c r="H84" s="19">
        <v>3.09</v>
      </c>
      <c r="I84" s="19">
        <v>3.09</v>
      </c>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6"/>
    </row>
    <row r="85" spans="1:40" ht="20.100000000000001" customHeight="1">
      <c r="A85" s="85"/>
      <c r="B85" s="64" t="s">
        <v>185</v>
      </c>
      <c r="C85" s="64" t="s">
        <v>181</v>
      </c>
      <c r="D85" s="24" t="s">
        <v>73</v>
      </c>
      <c r="E85" s="62" t="s">
        <v>209</v>
      </c>
      <c r="F85" s="19">
        <v>1.1499999999999999</v>
      </c>
      <c r="G85" s="19">
        <v>1.1499999999999999</v>
      </c>
      <c r="H85" s="19">
        <v>1.1499999999999999</v>
      </c>
      <c r="I85" s="19">
        <v>1.1499999999999999</v>
      </c>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6"/>
    </row>
    <row r="86" spans="1:40" ht="20.100000000000001" customHeight="1">
      <c r="A86" s="85"/>
      <c r="B86" s="64" t="s">
        <v>185</v>
      </c>
      <c r="C86" s="64" t="s">
        <v>181</v>
      </c>
      <c r="D86" s="24" t="s">
        <v>73</v>
      </c>
      <c r="E86" s="62" t="s">
        <v>211</v>
      </c>
      <c r="F86" s="19">
        <v>1.95</v>
      </c>
      <c r="G86" s="19">
        <v>1.95</v>
      </c>
      <c r="H86" s="19">
        <v>1.95</v>
      </c>
      <c r="I86" s="19">
        <v>1.95</v>
      </c>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6"/>
    </row>
    <row r="87" spans="1:40" ht="8.4499999999999993" customHeight="1">
      <c r="A87" s="49"/>
      <c r="B87" s="49"/>
      <c r="C87" s="49"/>
      <c r="D87" s="5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55"/>
    </row>
  </sheetData>
  <mergeCells count="34">
    <mergeCell ref="A68:A71"/>
    <mergeCell ref="A82:A83"/>
    <mergeCell ref="A85:A86"/>
    <mergeCell ref="A24:A26"/>
    <mergeCell ref="A44:A45"/>
    <mergeCell ref="A48:A50"/>
    <mergeCell ref="A53:A54"/>
    <mergeCell ref="A61:A62"/>
    <mergeCell ref="AB5:AD5"/>
    <mergeCell ref="AE5:AG5"/>
    <mergeCell ref="AH5:AJ5"/>
    <mergeCell ref="AK5:AM5"/>
    <mergeCell ref="A13:A16"/>
    <mergeCell ref="Q5:Q6"/>
    <mergeCell ref="R5:T5"/>
    <mergeCell ref="U5:W5"/>
    <mergeCell ref="X5:Z5"/>
    <mergeCell ref="AA5:AA6"/>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dimension ref="A1:J18"/>
  <sheetViews>
    <sheetView zoomScaleNormal="100" workbookViewId="0"/>
  </sheetViews>
  <sheetFormatPr defaultColWidth="9"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4"/>
      <c r="B1" s="90"/>
      <c r="C1" s="90"/>
      <c r="D1" s="90"/>
      <c r="E1" s="6"/>
      <c r="F1" s="6"/>
      <c r="G1" s="93" t="s">
        <v>222</v>
      </c>
      <c r="H1" s="93"/>
      <c r="I1" s="93"/>
      <c r="J1" s="47"/>
    </row>
    <row r="2" spans="1:10" ht="20.100000000000001" customHeight="1">
      <c r="A2" s="34"/>
      <c r="B2" s="86" t="s">
        <v>223</v>
      </c>
      <c r="C2" s="86"/>
      <c r="D2" s="86"/>
      <c r="E2" s="86"/>
      <c r="F2" s="86"/>
      <c r="G2" s="86"/>
      <c r="H2" s="86"/>
      <c r="I2" s="86"/>
      <c r="J2" s="47" t="s">
        <v>2</v>
      </c>
    </row>
    <row r="3" spans="1:10" ht="17.100000000000001" customHeight="1">
      <c r="A3" s="37"/>
      <c r="B3" s="87" t="s">
        <v>4</v>
      </c>
      <c r="C3" s="87"/>
      <c r="D3" s="87"/>
      <c r="E3" s="87"/>
      <c r="F3" s="87"/>
      <c r="G3" s="37"/>
      <c r="H3" s="11"/>
      <c r="I3" s="57" t="s">
        <v>5</v>
      </c>
      <c r="J3" s="47"/>
    </row>
    <row r="4" spans="1:10" ht="21.4" customHeight="1">
      <c r="A4" s="54"/>
      <c r="B4" s="91" t="s">
        <v>8</v>
      </c>
      <c r="C4" s="91"/>
      <c r="D4" s="91"/>
      <c r="E4" s="91"/>
      <c r="F4" s="91"/>
      <c r="G4" s="91" t="s">
        <v>57</v>
      </c>
      <c r="H4" s="88" t="s">
        <v>224</v>
      </c>
      <c r="I4" s="88" t="s">
        <v>150</v>
      </c>
      <c r="J4" s="16"/>
    </row>
    <row r="5" spans="1:10" ht="21.4" customHeight="1">
      <c r="A5" s="54"/>
      <c r="B5" s="91" t="s">
        <v>81</v>
      </c>
      <c r="C5" s="91"/>
      <c r="D5" s="91"/>
      <c r="E5" s="91" t="s">
        <v>68</v>
      </c>
      <c r="F5" s="91" t="s">
        <v>69</v>
      </c>
      <c r="G5" s="91"/>
      <c r="H5" s="88"/>
      <c r="I5" s="88"/>
      <c r="J5" s="16"/>
    </row>
    <row r="6" spans="1:10" ht="21.4" customHeight="1">
      <c r="A6" s="41"/>
      <c r="B6" s="52" t="s">
        <v>82</v>
      </c>
      <c r="C6" s="52" t="s">
        <v>83</v>
      </c>
      <c r="D6" s="52" t="s">
        <v>84</v>
      </c>
      <c r="E6" s="91"/>
      <c r="F6" s="91"/>
      <c r="G6" s="91"/>
      <c r="H6" s="88"/>
      <c r="I6" s="88"/>
      <c r="J6" s="20"/>
    </row>
    <row r="7" spans="1:10" ht="20.100000000000001" customHeight="1">
      <c r="A7" s="21"/>
      <c r="B7" s="42"/>
      <c r="C7" s="42"/>
      <c r="D7" s="42"/>
      <c r="E7" s="42"/>
      <c r="F7" s="42" t="s">
        <v>70</v>
      </c>
      <c r="G7" s="43">
        <v>470.75</v>
      </c>
      <c r="H7" s="43">
        <v>470.75</v>
      </c>
      <c r="I7" s="43"/>
      <c r="J7" s="23"/>
    </row>
    <row r="8" spans="1:10" ht="20.100000000000001" customHeight="1">
      <c r="A8" s="41"/>
      <c r="B8" s="44"/>
      <c r="C8" s="44"/>
      <c r="D8" s="44"/>
      <c r="E8" s="44"/>
      <c r="F8" s="45"/>
      <c r="G8" s="46">
        <v>470.75</v>
      </c>
      <c r="H8" s="46">
        <v>470.75</v>
      </c>
      <c r="I8" s="46"/>
      <c r="J8" s="47"/>
    </row>
    <row r="9" spans="1:10" ht="20.100000000000001" customHeight="1">
      <c r="A9" s="41"/>
      <c r="B9" s="44"/>
      <c r="C9" s="44"/>
      <c r="D9" s="44"/>
      <c r="E9" s="44"/>
      <c r="F9" s="63" t="s">
        <v>225</v>
      </c>
      <c r="G9" s="46">
        <v>470.75</v>
      </c>
      <c r="H9" s="46">
        <v>470.75</v>
      </c>
      <c r="I9" s="46"/>
      <c r="J9" s="47"/>
    </row>
    <row r="10" spans="1:10" ht="20.100000000000001" customHeight="1">
      <c r="A10" s="89"/>
      <c r="B10" s="44" t="s">
        <v>85</v>
      </c>
      <c r="C10" s="44" t="s">
        <v>86</v>
      </c>
      <c r="D10" s="44" t="s">
        <v>87</v>
      </c>
      <c r="E10" s="44" t="s">
        <v>226</v>
      </c>
      <c r="F10" s="63" t="s">
        <v>88</v>
      </c>
      <c r="G10" s="46">
        <v>149.52000000000001</v>
      </c>
      <c r="H10" s="48">
        <v>149.52000000000001</v>
      </c>
      <c r="I10" s="48"/>
      <c r="J10" s="20"/>
    </row>
    <row r="11" spans="1:10" ht="20.100000000000001" customHeight="1">
      <c r="A11" s="89"/>
      <c r="B11" s="44" t="s">
        <v>85</v>
      </c>
      <c r="C11" s="44" t="s">
        <v>86</v>
      </c>
      <c r="D11" s="44" t="s">
        <v>89</v>
      </c>
      <c r="E11" s="44" t="s">
        <v>226</v>
      </c>
      <c r="F11" s="63" t="s">
        <v>90</v>
      </c>
      <c r="G11" s="46">
        <v>208.48</v>
      </c>
      <c r="H11" s="48">
        <v>208.48</v>
      </c>
      <c r="I11" s="48"/>
      <c r="J11" s="20"/>
    </row>
    <row r="12" spans="1:10" ht="20.100000000000001" customHeight="1">
      <c r="A12" s="89"/>
      <c r="B12" s="44" t="s">
        <v>85</v>
      </c>
      <c r="C12" s="44" t="s">
        <v>86</v>
      </c>
      <c r="D12" s="44" t="s">
        <v>102</v>
      </c>
      <c r="E12" s="44" t="s">
        <v>226</v>
      </c>
      <c r="F12" s="63" t="s">
        <v>103</v>
      </c>
      <c r="G12" s="46">
        <v>56.65</v>
      </c>
      <c r="H12" s="48">
        <v>56.65</v>
      </c>
      <c r="I12" s="48"/>
      <c r="J12" s="20"/>
    </row>
    <row r="13" spans="1:10" ht="20.100000000000001" customHeight="1">
      <c r="A13" s="89"/>
      <c r="B13" s="44" t="s">
        <v>91</v>
      </c>
      <c r="C13" s="44" t="s">
        <v>92</v>
      </c>
      <c r="D13" s="44" t="s">
        <v>92</v>
      </c>
      <c r="E13" s="44" t="s">
        <v>226</v>
      </c>
      <c r="F13" s="63" t="s">
        <v>93</v>
      </c>
      <c r="G13" s="46">
        <v>21.88</v>
      </c>
      <c r="H13" s="48">
        <v>21.88</v>
      </c>
      <c r="I13" s="48"/>
      <c r="J13" s="20"/>
    </row>
    <row r="14" spans="1:10" ht="20.100000000000001" customHeight="1">
      <c r="A14" s="89"/>
      <c r="B14" s="44" t="s">
        <v>91</v>
      </c>
      <c r="C14" s="44" t="s">
        <v>92</v>
      </c>
      <c r="D14" s="44" t="s">
        <v>94</v>
      </c>
      <c r="E14" s="44" t="s">
        <v>226</v>
      </c>
      <c r="F14" s="63" t="s">
        <v>95</v>
      </c>
      <c r="G14" s="46">
        <v>10.94</v>
      </c>
      <c r="H14" s="48">
        <v>10.94</v>
      </c>
      <c r="I14" s="48"/>
      <c r="J14" s="20"/>
    </row>
    <row r="15" spans="1:10" ht="20.100000000000001" customHeight="1">
      <c r="A15" s="89"/>
      <c r="B15" s="44" t="s">
        <v>96</v>
      </c>
      <c r="C15" s="44" t="s">
        <v>97</v>
      </c>
      <c r="D15" s="44" t="s">
        <v>89</v>
      </c>
      <c r="E15" s="44" t="s">
        <v>226</v>
      </c>
      <c r="F15" s="63" t="s">
        <v>104</v>
      </c>
      <c r="G15" s="46">
        <v>4.0999999999999996</v>
      </c>
      <c r="H15" s="48">
        <v>4.0999999999999996</v>
      </c>
      <c r="I15" s="48"/>
      <c r="J15" s="20"/>
    </row>
    <row r="16" spans="1:10" ht="20.100000000000001" customHeight="1">
      <c r="A16" s="89"/>
      <c r="B16" s="44" t="s">
        <v>96</v>
      </c>
      <c r="C16" s="44" t="s">
        <v>97</v>
      </c>
      <c r="D16" s="44" t="s">
        <v>98</v>
      </c>
      <c r="E16" s="44" t="s">
        <v>226</v>
      </c>
      <c r="F16" s="63" t="s">
        <v>99</v>
      </c>
      <c r="G16" s="46">
        <v>1.73</v>
      </c>
      <c r="H16" s="48">
        <v>1.73</v>
      </c>
      <c r="I16" s="48"/>
      <c r="J16" s="20"/>
    </row>
    <row r="17" spans="1:10" ht="20.100000000000001" customHeight="1">
      <c r="A17" s="89"/>
      <c r="B17" s="44" t="s">
        <v>100</v>
      </c>
      <c r="C17" s="44" t="s">
        <v>89</v>
      </c>
      <c r="D17" s="44" t="s">
        <v>87</v>
      </c>
      <c r="E17" s="44" t="s">
        <v>226</v>
      </c>
      <c r="F17" s="63" t="s">
        <v>101</v>
      </c>
      <c r="G17" s="46">
        <v>17.45</v>
      </c>
      <c r="H17" s="48">
        <v>17.45</v>
      </c>
      <c r="I17" s="48"/>
      <c r="J17" s="20"/>
    </row>
    <row r="18" spans="1:10" ht="8.4499999999999993" customHeight="1">
      <c r="A18" s="49"/>
      <c r="B18" s="50"/>
      <c r="C18" s="50"/>
      <c r="D18" s="50"/>
      <c r="E18" s="50"/>
      <c r="F18" s="49"/>
      <c r="G18" s="49"/>
      <c r="H18" s="49"/>
      <c r="I18" s="49"/>
      <c r="J18" s="60"/>
    </row>
  </sheetData>
  <mergeCells count="12">
    <mergeCell ref="A10:A17"/>
    <mergeCell ref="B1:D1"/>
    <mergeCell ref="G1:I1"/>
    <mergeCell ref="B2:I2"/>
    <mergeCell ref="B3:F3"/>
    <mergeCell ref="B4:F4"/>
    <mergeCell ref="G4:G6"/>
    <mergeCell ref="H4:H6"/>
    <mergeCell ref="I4:I6"/>
    <mergeCell ref="B5:D5"/>
    <mergeCell ref="E5:E6"/>
    <mergeCell ref="F5:F6"/>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dimension ref="A1:I82"/>
  <sheetViews>
    <sheetView zoomScaleNormal="100" workbookViewId="0"/>
  </sheetViews>
  <sheetFormatPr defaultColWidth="9"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5"/>
      <c r="B1" s="90"/>
      <c r="C1" s="90"/>
      <c r="D1" s="6"/>
      <c r="E1" s="6"/>
      <c r="F1" s="34"/>
      <c r="G1" s="34"/>
      <c r="H1" s="56" t="s">
        <v>227</v>
      </c>
      <c r="I1" s="16"/>
    </row>
    <row r="2" spans="1:9" ht="20.100000000000001" customHeight="1">
      <c r="A2" s="34"/>
      <c r="B2" s="86" t="s">
        <v>228</v>
      </c>
      <c r="C2" s="86"/>
      <c r="D2" s="86"/>
      <c r="E2" s="86"/>
      <c r="F2" s="86"/>
      <c r="G2" s="86"/>
      <c r="H2" s="86"/>
      <c r="I2" s="16"/>
    </row>
    <row r="3" spans="1:9" ht="17.100000000000001" customHeight="1">
      <c r="A3" s="37"/>
      <c r="B3" s="87" t="s">
        <v>4</v>
      </c>
      <c r="C3" s="87"/>
      <c r="D3" s="87"/>
      <c r="E3" s="87"/>
      <c r="G3" s="37"/>
      <c r="H3" s="57" t="s">
        <v>5</v>
      </c>
      <c r="I3" s="16"/>
    </row>
    <row r="4" spans="1:9" ht="21.4" customHeight="1">
      <c r="A4" s="17"/>
      <c r="B4" s="84" t="s">
        <v>8</v>
      </c>
      <c r="C4" s="84"/>
      <c r="D4" s="84"/>
      <c r="E4" s="84"/>
      <c r="F4" s="84" t="s">
        <v>77</v>
      </c>
      <c r="G4" s="84"/>
      <c r="H4" s="84"/>
      <c r="I4" s="16"/>
    </row>
    <row r="5" spans="1:9" ht="21.4" customHeight="1">
      <c r="A5" s="17"/>
      <c r="B5" s="84" t="s">
        <v>81</v>
      </c>
      <c r="C5" s="84"/>
      <c r="D5" s="84" t="s">
        <v>68</v>
      </c>
      <c r="E5" s="84" t="s">
        <v>69</v>
      </c>
      <c r="F5" s="84" t="s">
        <v>57</v>
      </c>
      <c r="G5" s="84" t="s">
        <v>229</v>
      </c>
      <c r="H5" s="84" t="s">
        <v>230</v>
      </c>
      <c r="I5" s="16"/>
    </row>
    <row r="6" spans="1:9" ht="21.4" customHeight="1">
      <c r="A6" s="54"/>
      <c r="B6" s="15" t="s">
        <v>82</v>
      </c>
      <c r="C6" s="15" t="s">
        <v>83</v>
      </c>
      <c r="D6" s="84"/>
      <c r="E6" s="84"/>
      <c r="F6" s="84"/>
      <c r="G6" s="84"/>
      <c r="H6" s="84"/>
      <c r="I6" s="16"/>
    </row>
    <row r="7" spans="1:9" ht="20.100000000000001" customHeight="1">
      <c r="A7" s="17"/>
      <c r="B7" s="29"/>
      <c r="C7" s="29"/>
      <c r="D7" s="29"/>
      <c r="E7" s="42" t="s">
        <v>70</v>
      </c>
      <c r="F7" s="22">
        <v>262.27</v>
      </c>
      <c r="G7" s="22">
        <v>220.67</v>
      </c>
      <c r="H7" s="22">
        <v>41.6</v>
      </c>
      <c r="I7" s="16"/>
    </row>
    <row r="8" spans="1:9" ht="20.100000000000001" customHeight="1">
      <c r="A8" s="17"/>
      <c r="B8" s="58"/>
      <c r="C8" s="58"/>
      <c r="D8" s="24"/>
      <c r="E8" s="18"/>
      <c r="F8" s="19">
        <v>262.27</v>
      </c>
      <c r="G8" s="19">
        <v>220.67</v>
      </c>
      <c r="H8" s="19">
        <v>41.6</v>
      </c>
      <c r="I8" s="16"/>
    </row>
    <row r="9" spans="1:9" ht="20.100000000000001" customHeight="1">
      <c r="A9" s="17"/>
      <c r="B9" s="58"/>
      <c r="C9" s="58"/>
      <c r="D9" s="24" t="s">
        <v>71</v>
      </c>
      <c r="E9" s="62" t="s">
        <v>72</v>
      </c>
      <c r="F9" s="19">
        <v>183.44</v>
      </c>
      <c r="G9" s="19">
        <v>150.91</v>
      </c>
      <c r="H9" s="19">
        <v>32.53</v>
      </c>
      <c r="I9" s="16"/>
    </row>
    <row r="10" spans="1:9" ht="20.100000000000001" customHeight="1">
      <c r="A10" s="17"/>
      <c r="B10" s="58"/>
      <c r="C10" s="58"/>
      <c r="D10" s="24" t="s">
        <v>158</v>
      </c>
      <c r="E10" s="62" t="s">
        <v>231</v>
      </c>
      <c r="F10" s="19">
        <v>144.5</v>
      </c>
      <c r="G10" s="19">
        <v>144.5</v>
      </c>
      <c r="H10" s="19"/>
      <c r="I10" s="16"/>
    </row>
    <row r="11" spans="1:9" ht="20.100000000000001" customHeight="1">
      <c r="A11" s="17"/>
      <c r="B11" s="64" t="s">
        <v>158</v>
      </c>
      <c r="C11" s="64" t="s">
        <v>87</v>
      </c>
      <c r="D11" s="24" t="s">
        <v>232</v>
      </c>
      <c r="E11" s="62" t="s">
        <v>233</v>
      </c>
      <c r="F11" s="19">
        <v>28.17</v>
      </c>
      <c r="G11" s="19">
        <v>28.17</v>
      </c>
      <c r="H11" s="19"/>
      <c r="I11" s="16"/>
    </row>
    <row r="12" spans="1:9" ht="20.100000000000001" customHeight="1">
      <c r="B12" s="64" t="s">
        <v>158</v>
      </c>
      <c r="C12" s="64" t="s">
        <v>89</v>
      </c>
      <c r="D12" s="24" t="s">
        <v>234</v>
      </c>
      <c r="E12" s="62" t="s">
        <v>235</v>
      </c>
      <c r="F12" s="19">
        <v>60.04</v>
      </c>
      <c r="G12" s="19">
        <v>60.04</v>
      </c>
      <c r="H12" s="19"/>
      <c r="I12" s="16"/>
    </row>
    <row r="13" spans="1:9" ht="20.100000000000001" customHeight="1">
      <c r="A13" s="85"/>
      <c r="B13" s="64" t="s">
        <v>158</v>
      </c>
      <c r="C13" s="64" t="s">
        <v>89</v>
      </c>
      <c r="D13" s="24" t="s">
        <v>236</v>
      </c>
      <c r="E13" s="62" t="s">
        <v>237</v>
      </c>
      <c r="F13" s="19">
        <v>26.04</v>
      </c>
      <c r="G13" s="19">
        <v>26.04</v>
      </c>
      <c r="H13" s="19"/>
      <c r="I13" s="16"/>
    </row>
    <row r="14" spans="1:9" ht="20.100000000000001" customHeight="1">
      <c r="A14" s="85"/>
      <c r="B14" s="64" t="s">
        <v>158</v>
      </c>
      <c r="C14" s="64" t="s">
        <v>89</v>
      </c>
      <c r="D14" s="24" t="s">
        <v>238</v>
      </c>
      <c r="E14" s="62" t="s">
        <v>239</v>
      </c>
      <c r="F14" s="19">
        <v>9.48</v>
      </c>
      <c r="G14" s="19">
        <v>9.48</v>
      </c>
      <c r="H14" s="19"/>
      <c r="I14" s="16"/>
    </row>
    <row r="15" spans="1:9" ht="20.100000000000001" customHeight="1">
      <c r="A15" s="85"/>
      <c r="B15" s="64" t="s">
        <v>158</v>
      </c>
      <c r="C15" s="64" t="s">
        <v>89</v>
      </c>
      <c r="D15" s="24" t="s">
        <v>240</v>
      </c>
      <c r="E15" s="62" t="s">
        <v>241</v>
      </c>
      <c r="F15" s="19">
        <v>3.67</v>
      </c>
      <c r="G15" s="19">
        <v>3.67</v>
      </c>
      <c r="H15" s="19"/>
      <c r="I15" s="16"/>
    </row>
    <row r="16" spans="1:9" ht="20.100000000000001" customHeight="1">
      <c r="A16" s="85"/>
      <c r="B16" s="64" t="s">
        <v>158</v>
      </c>
      <c r="C16" s="64" t="s">
        <v>89</v>
      </c>
      <c r="D16" s="24" t="s">
        <v>242</v>
      </c>
      <c r="E16" s="62" t="s">
        <v>243</v>
      </c>
      <c r="F16" s="19">
        <v>20.85</v>
      </c>
      <c r="G16" s="19">
        <v>20.85</v>
      </c>
      <c r="H16" s="19"/>
      <c r="I16" s="16"/>
    </row>
    <row r="17" spans="1:9" ht="20.100000000000001" customHeight="1">
      <c r="B17" s="64" t="s">
        <v>158</v>
      </c>
      <c r="C17" s="64" t="s">
        <v>98</v>
      </c>
      <c r="D17" s="24" t="s">
        <v>244</v>
      </c>
      <c r="E17" s="62" t="s">
        <v>245</v>
      </c>
      <c r="F17" s="19">
        <v>2.35</v>
      </c>
      <c r="G17" s="19">
        <v>2.35</v>
      </c>
      <c r="H17" s="19"/>
      <c r="I17" s="16"/>
    </row>
    <row r="18" spans="1:9" ht="20.100000000000001" customHeight="1">
      <c r="A18" s="17"/>
      <c r="B18" s="64" t="s">
        <v>158</v>
      </c>
      <c r="C18" s="64" t="s">
        <v>98</v>
      </c>
      <c r="D18" s="24" t="s">
        <v>246</v>
      </c>
      <c r="E18" s="62" t="s">
        <v>247</v>
      </c>
      <c r="F18" s="19">
        <v>2.35</v>
      </c>
      <c r="G18" s="19">
        <v>2.35</v>
      </c>
      <c r="H18" s="19"/>
      <c r="I18" s="16"/>
    </row>
    <row r="19" spans="1:9" ht="20.100000000000001" customHeight="1">
      <c r="B19" s="64" t="s">
        <v>158</v>
      </c>
      <c r="C19" s="64" t="s">
        <v>167</v>
      </c>
      <c r="D19" s="24" t="s">
        <v>248</v>
      </c>
      <c r="E19" s="62" t="s">
        <v>249</v>
      </c>
      <c r="F19" s="19">
        <v>14.42</v>
      </c>
      <c r="G19" s="19">
        <v>14.42</v>
      </c>
      <c r="H19" s="19"/>
      <c r="I19" s="16"/>
    </row>
    <row r="20" spans="1:9" ht="20.100000000000001" customHeight="1">
      <c r="B20" s="64" t="s">
        <v>158</v>
      </c>
      <c r="C20" s="64" t="s">
        <v>169</v>
      </c>
      <c r="D20" s="24" t="s">
        <v>250</v>
      </c>
      <c r="E20" s="62" t="s">
        <v>251</v>
      </c>
      <c r="F20" s="19">
        <v>7.21</v>
      </c>
      <c r="G20" s="19">
        <v>7.21</v>
      </c>
      <c r="H20" s="19"/>
      <c r="I20" s="16"/>
    </row>
    <row r="21" spans="1:9" ht="20.100000000000001" customHeight="1">
      <c r="B21" s="64" t="s">
        <v>158</v>
      </c>
      <c r="C21" s="64" t="s">
        <v>171</v>
      </c>
      <c r="D21" s="24" t="s">
        <v>252</v>
      </c>
      <c r="E21" s="62" t="s">
        <v>253</v>
      </c>
      <c r="F21" s="19">
        <v>6.31</v>
      </c>
      <c r="G21" s="19">
        <v>6.31</v>
      </c>
      <c r="H21" s="19"/>
      <c r="I21" s="16"/>
    </row>
    <row r="22" spans="1:9" ht="20.100000000000001" customHeight="1">
      <c r="B22" s="64" t="s">
        <v>158</v>
      </c>
      <c r="C22" s="64" t="s">
        <v>97</v>
      </c>
      <c r="D22" s="24" t="s">
        <v>254</v>
      </c>
      <c r="E22" s="62" t="s">
        <v>255</v>
      </c>
      <c r="F22" s="19">
        <v>1.73</v>
      </c>
      <c r="G22" s="19">
        <v>1.73</v>
      </c>
      <c r="H22" s="19"/>
      <c r="I22" s="16"/>
    </row>
    <row r="23" spans="1:9" ht="20.100000000000001" customHeight="1">
      <c r="B23" s="64" t="s">
        <v>158</v>
      </c>
      <c r="C23" s="64" t="s">
        <v>174</v>
      </c>
      <c r="D23" s="24" t="s">
        <v>256</v>
      </c>
      <c r="E23" s="62" t="s">
        <v>257</v>
      </c>
      <c r="F23" s="19">
        <v>1.71</v>
      </c>
      <c r="G23" s="19">
        <v>1.71</v>
      </c>
      <c r="H23" s="19"/>
      <c r="I23" s="16"/>
    </row>
    <row r="24" spans="1:9" ht="20.100000000000001" customHeight="1">
      <c r="A24" s="85"/>
      <c r="B24" s="64" t="s">
        <v>158</v>
      </c>
      <c r="C24" s="64" t="s">
        <v>174</v>
      </c>
      <c r="D24" s="24" t="s">
        <v>258</v>
      </c>
      <c r="E24" s="62" t="s">
        <v>259</v>
      </c>
      <c r="F24" s="19">
        <v>0.54</v>
      </c>
      <c r="G24" s="19">
        <v>0.54</v>
      </c>
      <c r="H24" s="19"/>
      <c r="I24" s="16"/>
    </row>
    <row r="25" spans="1:9" ht="20.100000000000001" customHeight="1">
      <c r="A25" s="85"/>
      <c r="B25" s="64" t="s">
        <v>158</v>
      </c>
      <c r="C25" s="64" t="s">
        <v>174</v>
      </c>
      <c r="D25" s="24" t="s">
        <v>260</v>
      </c>
      <c r="E25" s="62" t="s">
        <v>261</v>
      </c>
      <c r="F25" s="19">
        <v>0.18</v>
      </c>
      <c r="G25" s="19">
        <v>0.18</v>
      </c>
      <c r="H25" s="19"/>
      <c r="I25" s="16"/>
    </row>
    <row r="26" spans="1:9" ht="20.100000000000001" customHeight="1">
      <c r="A26" s="85"/>
      <c r="B26" s="64" t="s">
        <v>158</v>
      </c>
      <c r="C26" s="64" t="s">
        <v>174</v>
      </c>
      <c r="D26" s="24" t="s">
        <v>262</v>
      </c>
      <c r="E26" s="62" t="s">
        <v>263</v>
      </c>
      <c r="F26" s="19">
        <v>0.99</v>
      </c>
      <c r="G26" s="19">
        <v>0.99</v>
      </c>
      <c r="H26" s="19"/>
      <c r="I26" s="16"/>
    </row>
    <row r="27" spans="1:9" ht="20.100000000000001" customHeight="1">
      <c r="B27" s="64" t="s">
        <v>158</v>
      </c>
      <c r="C27" s="64" t="s">
        <v>179</v>
      </c>
      <c r="D27" s="24" t="s">
        <v>264</v>
      </c>
      <c r="E27" s="62" t="s">
        <v>265</v>
      </c>
      <c r="F27" s="19">
        <v>10.55</v>
      </c>
      <c r="G27" s="19">
        <v>10.55</v>
      </c>
      <c r="H27" s="19"/>
      <c r="I27" s="16"/>
    </row>
    <row r="28" spans="1:9" ht="20.100000000000001" customHeight="1">
      <c r="B28" s="64" t="s">
        <v>158</v>
      </c>
      <c r="C28" s="64" t="s">
        <v>181</v>
      </c>
      <c r="D28" s="24" t="s">
        <v>266</v>
      </c>
      <c r="E28" s="62" t="s">
        <v>267</v>
      </c>
      <c r="F28" s="19">
        <v>12</v>
      </c>
      <c r="G28" s="19">
        <v>12</v>
      </c>
      <c r="H28" s="19"/>
      <c r="I28" s="16"/>
    </row>
    <row r="29" spans="1:9" ht="20.100000000000001" customHeight="1">
      <c r="A29" s="17"/>
      <c r="B29" s="64" t="s">
        <v>158</v>
      </c>
      <c r="C29" s="64" t="s">
        <v>181</v>
      </c>
      <c r="D29" s="24" t="s">
        <v>268</v>
      </c>
      <c r="E29" s="62" t="s">
        <v>269</v>
      </c>
      <c r="F29" s="19">
        <v>12</v>
      </c>
      <c r="G29" s="19">
        <v>12</v>
      </c>
      <c r="H29" s="19"/>
      <c r="I29" s="16"/>
    </row>
    <row r="30" spans="1:9" ht="20.100000000000001" customHeight="1">
      <c r="B30" s="58"/>
      <c r="C30" s="58"/>
      <c r="D30" s="24" t="s">
        <v>185</v>
      </c>
      <c r="E30" s="62" t="s">
        <v>270</v>
      </c>
      <c r="F30" s="19">
        <v>32.630000000000003</v>
      </c>
      <c r="G30" s="19">
        <v>0.1</v>
      </c>
      <c r="H30" s="19">
        <v>32.53</v>
      </c>
      <c r="I30" s="16"/>
    </row>
    <row r="31" spans="1:9" ht="20.100000000000001" customHeight="1">
      <c r="A31" s="17"/>
      <c r="B31" s="64" t="s">
        <v>185</v>
      </c>
      <c r="C31" s="64" t="s">
        <v>87</v>
      </c>
      <c r="D31" s="24" t="s">
        <v>271</v>
      </c>
      <c r="E31" s="62" t="s">
        <v>272</v>
      </c>
      <c r="F31" s="19">
        <v>0.65</v>
      </c>
      <c r="G31" s="19"/>
      <c r="H31" s="19">
        <v>0.65</v>
      </c>
      <c r="I31" s="16"/>
    </row>
    <row r="32" spans="1:9" ht="20.100000000000001" customHeight="1">
      <c r="B32" s="64" t="s">
        <v>185</v>
      </c>
      <c r="C32" s="64" t="s">
        <v>92</v>
      </c>
      <c r="D32" s="24" t="s">
        <v>273</v>
      </c>
      <c r="E32" s="62" t="s">
        <v>274</v>
      </c>
      <c r="F32" s="19">
        <v>0.19</v>
      </c>
      <c r="G32" s="19"/>
      <c r="H32" s="19">
        <v>0.19</v>
      </c>
      <c r="I32" s="16"/>
    </row>
    <row r="33" spans="1:9" ht="20.100000000000001" customHeight="1">
      <c r="B33" s="64" t="s">
        <v>185</v>
      </c>
      <c r="C33" s="64" t="s">
        <v>189</v>
      </c>
      <c r="D33" s="24" t="s">
        <v>275</v>
      </c>
      <c r="E33" s="62" t="s">
        <v>276</v>
      </c>
      <c r="F33" s="19">
        <v>2.54</v>
      </c>
      <c r="G33" s="19"/>
      <c r="H33" s="19">
        <v>2.54</v>
      </c>
      <c r="I33" s="16"/>
    </row>
    <row r="34" spans="1:9" ht="20.100000000000001" customHeight="1">
      <c r="B34" s="64" t="s">
        <v>185</v>
      </c>
      <c r="C34" s="64" t="s">
        <v>167</v>
      </c>
      <c r="D34" s="24" t="s">
        <v>277</v>
      </c>
      <c r="E34" s="62" t="s">
        <v>278</v>
      </c>
      <c r="F34" s="19">
        <v>0.26</v>
      </c>
      <c r="G34" s="19"/>
      <c r="H34" s="19">
        <v>0.26</v>
      </c>
      <c r="I34" s="16"/>
    </row>
    <row r="35" spans="1:9" ht="20.100000000000001" customHeight="1">
      <c r="B35" s="64" t="s">
        <v>185</v>
      </c>
      <c r="C35" s="64" t="s">
        <v>97</v>
      </c>
      <c r="D35" s="24" t="s">
        <v>279</v>
      </c>
      <c r="E35" s="62" t="s">
        <v>280</v>
      </c>
      <c r="F35" s="19">
        <v>5.75</v>
      </c>
      <c r="G35" s="19"/>
      <c r="H35" s="19">
        <v>5.75</v>
      </c>
      <c r="I35" s="16"/>
    </row>
    <row r="36" spans="1:9" ht="20.100000000000001" customHeight="1">
      <c r="B36" s="64" t="s">
        <v>185</v>
      </c>
      <c r="C36" s="64" t="s">
        <v>179</v>
      </c>
      <c r="D36" s="24" t="s">
        <v>281</v>
      </c>
      <c r="E36" s="62" t="s">
        <v>282</v>
      </c>
      <c r="F36" s="19">
        <v>0.2</v>
      </c>
      <c r="G36" s="19"/>
      <c r="H36" s="19">
        <v>0.2</v>
      </c>
      <c r="I36" s="16"/>
    </row>
    <row r="37" spans="1:9" ht="20.100000000000001" customHeight="1">
      <c r="B37" s="64" t="s">
        <v>185</v>
      </c>
      <c r="C37" s="64" t="s">
        <v>197</v>
      </c>
      <c r="D37" s="24" t="s">
        <v>283</v>
      </c>
      <c r="E37" s="62" t="s">
        <v>284</v>
      </c>
      <c r="F37" s="19">
        <v>1.19</v>
      </c>
      <c r="G37" s="19"/>
      <c r="H37" s="19">
        <v>1.19</v>
      </c>
      <c r="I37" s="16"/>
    </row>
    <row r="38" spans="1:9" ht="20.100000000000001" customHeight="1">
      <c r="B38" s="64" t="s">
        <v>185</v>
      </c>
      <c r="C38" s="64" t="s">
        <v>199</v>
      </c>
      <c r="D38" s="24" t="s">
        <v>285</v>
      </c>
      <c r="E38" s="62" t="s">
        <v>286</v>
      </c>
      <c r="F38" s="19">
        <v>0.54</v>
      </c>
      <c r="G38" s="19"/>
      <c r="H38" s="19">
        <v>0.54</v>
      </c>
      <c r="I38" s="16"/>
    </row>
    <row r="39" spans="1:9" ht="20.100000000000001" customHeight="1">
      <c r="B39" s="64" t="s">
        <v>185</v>
      </c>
      <c r="C39" s="64" t="s">
        <v>86</v>
      </c>
      <c r="D39" s="24" t="s">
        <v>287</v>
      </c>
      <c r="E39" s="62" t="s">
        <v>288</v>
      </c>
      <c r="F39" s="19">
        <v>1.92</v>
      </c>
      <c r="G39" s="19"/>
      <c r="H39" s="19">
        <v>1.92</v>
      </c>
      <c r="I39" s="16"/>
    </row>
    <row r="40" spans="1:9" ht="20.100000000000001" customHeight="1">
      <c r="A40" s="85"/>
      <c r="B40" s="64" t="s">
        <v>185</v>
      </c>
      <c r="C40" s="64" t="s">
        <v>86</v>
      </c>
      <c r="D40" s="24" t="s">
        <v>289</v>
      </c>
      <c r="E40" s="62" t="s">
        <v>203</v>
      </c>
      <c r="F40" s="19">
        <v>0.7</v>
      </c>
      <c r="G40" s="19"/>
      <c r="H40" s="19">
        <v>0.7</v>
      </c>
      <c r="I40" s="16"/>
    </row>
    <row r="41" spans="1:9" ht="20.100000000000001" customHeight="1">
      <c r="A41" s="85"/>
      <c r="B41" s="64" t="s">
        <v>185</v>
      </c>
      <c r="C41" s="64" t="s">
        <v>86</v>
      </c>
      <c r="D41" s="24" t="s">
        <v>290</v>
      </c>
      <c r="E41" s="62" t="s">
        <v>291</v>
      </c>
      <c r="F41" s="19">
        <v>1.22</v>
      </c>
      <c r="G41" s="19"/>
      <c r="H41" s="19">
        <v>1.22</v>
      </c>
      <c r="I41" s="16"/>
    </row>
    <row r="42" spans="1:9" ht="20.100000000000001" customHeight="1">
      <c r="B42" s="64" t="s">
        <v>185</v>
      </c>
      <c r="C42" s="64" t="s">
        <v>206</v>
      </c>
      <c r="D42" s="24" t="s">
        <v>292</v>
      </c>
      <c r="E42" s="62" t="s">
        <v>293</v>
      </c>
      <c r="F42" s="19">
        <v>11.52</v>
      </c>
      <c r="G42" s="19"/>
      <c r="H42" s="19">
        <v>11.52</v>
      </c>
      <c r="I42" s="16"/>
    </row>
    <row r="43" spans="1:9" ht="20.100000000000001" customHeight="1">
      <c r="B43" s="64" t="s">
        <v>185</v>
      </c>
      <c r="C43" s="64" t="s">
        <v>181</v>
      </c>
      <c r="D43" s="24" t="s">
        <v>294</v>
      </c>
      <c r="E43" s="62" t="s">
        <v>295</v>
      </c>
      <c r="F43" s="19">
        <v>7.87</v>
      </c>
      <c r="G43" s="19">
        <v>0.1</v>
      </c>
      <c r="H43" s="19">
        <v>7.77</v>
      </c>
      <c r="I43" s="16"/>
    </row>
    <row r="44" spans="1:9" ht="20.100000000000001" customHeight="1">
      <c r="A44" s="85"/>
      <c r="B44" s="64" t="s">
        <v>185</v>
      </c>
      <c r="C44" s="64" t="s">
        <v>181</v>
      </c>
      <c r="D44" s="24" t="s">
        <v>296</v>
      </c>
      <c r="E44" s="62" t="s">
        <v>297</v>
      </c>
      <c r="F44" s="19">
        <v>1.76</v>
      </c>
      <c r="G44" s="19"/>
      <c r="H44" s="19">
        <v>1.76</v>
      </c>
      <c r="I44" s="16"/>
    </row>
    <row r="45" spans="1:9" ht="20.100000000000001" customHeight="1">
      <c r="A45" s="85"/>
      <c r="B45" s="64" t="s">
        <v>185</v>
      </c>
      <c r="C45" s="64" t="s">
        <v>181</v>
      </c>
      <c r="D45" s="24" t="s">
        <v>298</v>
      </c>
      <c r="E45" s="62" t="s">
        <v>299</v>
      </c>
      <c r="F45" s="19">
        <v>0.1</v>
      </c>
      <c r="G45" s="19">
        <v>0.1</v>
      </c>
      <c r="H45" s="19"/>
      <c r="I45" s="16"/>
    </row>
    <row r="46" spans="1:9" ht="20.100000000000001" customHeight="1">
      <c r="A46" s="85"/>
      <c r="B46" s="64" t="s">
        <v>185</v>
      </c>
      <c r="C46" s="64" t="s">
        <v>181</v>
      </c>
      <c r="D46" s="24" t="s">
        <v>300</v>
      </c>
      <c r="E46" s="62" t="s">
        <v>208</v>
      </c>
      <c r="F46" s="19">
        <v>6.01</v>
      </c>
      <c r="G46" s="19"/>
      <c r="H46" s="19">
        <v>6.01</v>
      </c>
      <c r="I46" s="16"/>
    </row>
    <row r="47" spans="1:9" ht="20.100000000000001" customHeight="1">
      <c r="B47" s="58"/>
      <c r="C47" s="58"/>
      <c r="D47" s="24" t="s">
        <v>213</v>
      </c>
      <c r="E47" s="62" t="s">
        <v>301</v>
      </c>
      <c r="F47" s="19">
        <v>6.31</v>
      </c>
      <c r="G47" s="19">
        <v>6.31</v>
      </c>
      <c r="H47" s="19"/>
      <c r="I47" s="16"/>
    </row>
    <row r="48" spans="1:9" ht="20.100000000000001" customHeight="1">
      <c r="A48" s="17"/>
      <c r="B48" s="64" t="s">
        <v>213</v>
      </c>
      <c r="C48" s="64" t="s">
        <v>92</v>
      </c>
      <c r="D48" s="24" t="s">
        <v>302</v>
      </c>
      <c r="E48" s="62" t="s">
        <v>303</v>
      </c>
      <c r="F48" s="19">
        <v>6.3</v>
      </c>
      <c r="G48" s="19">
        <v>6.3</v>
      </c>
      <c r="H48" s="19"/>
      <c r="I48" s="16"/>
    </row>
    <row r="49" spans="1:9" ht="20.100000000000001" customHeight="1">
      <c r="A49" s="17"/>
      <c r="B49" s="64" t="s">
        <v>213</v>
      </c>
      <c r="C49" s="64" t="s">
        <v>92</v>
      </c>
      <c r="D49" s="24" t="s">
        <v>304</v>
      </c>
      <c r="E49" s="62" t="s">
        <v>305</v>
      </c>
      <c r="F49" s="19">
        <v>6.3</v>
      </c>
      <c r="G49" s="19">
        <v>6.3</v>
      </c>
      <c r="H49" s="19"/>
      <c r="I49" s="16"/>
    </row>
    <row r="50" spans="1:9" ht="20.100000000000001" customHeight="1">
      <c r="B50" s="64" t="s">
        <v>213</v>
      </c>
      <c r="C50" s="64" t="s">
        <v>169</v>
      </c>
      <c r="D50" s="24" t="s">
        <v>306</v>
      </c>
      <c r="E50" s="62" t="s">
        <v>307</v>
      </c>
      <c r="F50" s="19">
        <v>0.01</v>
      </c>
      <c r="G50" s="19">
        <v>0.01</v>
      </c>
      <c r="H50" s="19"/>
      <c r="I50" s="16"/>
    </row>
    <row r="51" spans="1:9" ht="20.100000000000001" customHeight="1">
      <c r="A51" s="17"/>
      <c r="B51" s="64" t="s">
        <v>213</v>
      </c>
      <c r="C51" s="64" t="s">
        <v>169</v>
      </c>
      <c r="D51" s="24" t="s">
        <v>308</v>
      </c>
      <c r="E51" s="62" t="s">
        <v>309</v>
      </c>
      <c r="F51" s="19">
        <v>0.01</v>
      </c>
      <c r="G51" s="19">
        <v>0.01</v>
      </c>
      <c r="H51" s="19"/>
      <c r="I51" s="16"/>
    </row>
    <row r="52" spans="1:9" ht="20.100000000000001" customHeight="1">
      <c r="B52" s="58"/>
      <c r="C52" s="58"/>
      <c r="D52" s="24" t="s">
        <v>73</v>
      </c>
      <c r="E52" s="62" t="s">
        <v>74</v>
      </c>
      <c r="F52" s="19">
        <v>78.83</v>
      </c>
      <c r="G52" s="19">
        <v>69.760000000000005</v>
      </c>
      <c r="H52" s="19">
        <v>9.07</v>
      </c>
      <c r="I52" s="16"/>
    </row>
    <row r="53" spans="1:9" ht="20.100000000000001" customHeight="1">
      <c r="A53" s="17"/>
      <c r="B53" s="58"/>
      <c r="C53" s="58"/>
      <c r="D53" s="24" t="s">
        <v>158</v>
      </c>
      <c r="E53" s="62" t="s">
        <v>231</v>
      </c>
      <c r="F53" s="19">
        <v>69.760000000000005</v>
      </c>
      <c r="G53" s="19">
        <v>69.760000000000005</v>
      </c>
      <c r="H53" s="19"/>
      <c r="I53" s="16"/>
    </row>
    <row r="54" spans="1:9" ht="20.100000000000001" customHeight="1">
      <c r="A54" s="17"/>
      <c r="B54" s="64" t="s">
        <v>158</v>
      </c>
      <c r="C54" s="64" t="s">
        <v>87</v>
      </c>
      <c r="D54" s="24" t="s">
        <v>232</v>
      </c>
      <c r="E54" s="62" t="s">
        <v>233</v>
      </c>
      <c r="F54" s="19">
        <v>13.53</v>
      </c>
      <c r="G54" s="19">
        <v>13.53</v>
      </c>
      <c r="H54" s="19"/>
      <c r="I54" s="16"/>
    </row>
    <row r="55" spans="1:9" ht="20.100000000000001" customHeight="1">
      <c r="B55" s="64" t="s">
        <v>158</v>
      </c>
      <c r="C55" s="64" t="s">
        <v>89</v>
      </c>
      <c r="D55" s="24" t="s">
        <v>234</v>
      </c>
      <c r="E55" s="62" t="s">
        <v>235</v>
      </c>
      <c r="F55" s="19">
        <v>6.7</v>
      </c>
      <c r="G55" s="19">
        <v>6.7</v>
      </c>
      <c r="H55" s="19"/>
      <c r="I55" s="16"/>
    </row>
    <row r="56" spans="1:9" ht="20.100000000000001" customHeight="1">
      <c r="A56" s="85"/>
      <c r="B56" s="64" t="s">
        <v>158</v>
      </c>
      <c r="C56" s="64" t="s">
        <v>89</v>
      </c>
      <c r="D56" s="24" t="s">
        <v>238</v>
      </c>
      <c r="E56" s="62" t="s">
        <v>239</v>
      </c>
      <c r="F56" s="19">
        <v>5.89</v>
      </c>
      <c r="G56" s="19">
        <v>5.89</v>
      </c>
      <c r="H56" s="19"/>
      <c r="I56" s="16"/>
    </row>
    <row r="57" spans="1:9" ht="20.100000000000001" customHeight="1">
      <c r="A57" s="85"/>
      <c r="B57" s="64" t="s">
        <v>158</v>
      </c>
      <c r="C57" s="64" t="s">
        <v>89</v>
      </c>
      <c r="D57" s="24" t="s">
        <v>240</v>
      </c>
      <c r="E57" s="62" t="s">
        <v>241</v>
      </c>
      <c r="F57" s="19">
        <v>0.81</v>
      </c>
      <c r="G57" s="19">
        <v>0.81</v>
      </c>
      <c r="H57" s="19"/>
      <c r="I57" s="16"/>
    </row>
    <row r="58" spans="1:9" ht="20.100000000000001" customHeight="1">
      <c r="B58" s="64" t="s">
        <v>158</v>
      </c>
      <c r="C58" s="64" t="s">
        <v>189</v>
      </c>
      <c r="D58" s="24" t="s">
        <v>310</v>
      </c>
      <c r="E58" s="62" t="s">
        <v>311</v>
      </c>
      <c r="F58" s="19">
        <v>25.38</v>
      </c>
      <c r="G58" s="19">
        <v>25.38</v>
      </c>
      <c r="H58" s="19"/>
      <c r="I58" s="16"/>
    </row>
    <row r="59" spans="1:9" ht="20.100000000000001" customHeight="1">
      <c r="B59" s="64" t="s">
        <v>158</v>
      </c>
      <c r="C59" s="64" t="s">
        <v>167</v>
      </c>
      <c r="D59" s="24" t="s">
        <v>248</v>
      </c>
      <c r="E59" s="62" t="s">
        <v>249</v>
      </c>
      <c r="F59" s="19">
        <v>7.46</v>
      </c>
      <c r="G59" s="19">
        <v>7.46</v>
      </c>
      <c r="H59" s="19"/>
      <c r="I59" s="16"/>
    </row>
    <row r="60" spans="1:9" ht="20.100000000000001" customHeight="1">
      <c r="B60" s="64" t="s">
        <v>158</v>
      </c>
      <c r="C60" s="64" t="s">
        <v>169</v>
      </c>
      <c r="D60" s="24" t="s">
        <v>250</v>
      </c>
      <c r="E60" s="62" t="s">
        <v>251</v>
      </c>
      <c r="F60" s="19">
        <v>3.73</v>
      </c>
      <c r="G60" s="19">
        <v>3.73</v>
      </c>
      <c r="H60" s="19"/>
      <c r="I60" s="16"/>
    </row>
    <row r="61" spans="1:9" ht="20.100000000000001" customHeight="1">
      <c r="B61" s="64" t="s">
        <v>158</v>
      </c>
      <c r="C61" s="64" t="s">
        <v>171</v>
      </c>
      <c r="D61" s="24" t="s">
        <v>252</v>
      </c>
      <c r="E61" s="62" t="s">
        <v>253</v>
      </c>
      <c r="F61" s="19">
        <v>4.0999999999999996</v>
      </c>
      <c r="G61" s="19">
        <v>4.0999999999999996</v>
      </c>
      <c r="H61" s="19"/>
      <c r="I61" s="16"/>
    </row>
    <row r="62" spans="1:9" ht="20.100000000000001" customHeight="1">
      <c r="B62" s="64" t="s">
        <v>158</v>
      </c>
      <c r="C62" s="64" t="s">
        <v>174</v>
      </c>
      <c r="D62" s="24" t="s">
        <v>256</v>
      </c>
      <c r="E62" s="62" t="s">
        <v>257</v>
      </c>
      <c r="F62" s="19">
        <v>1.97</v>
      </c>
      <c r="G62" s="19">
        <v>1.97</v>
      </c>
      <c r="H62" s="19"/>
      <c r="I62" s="16"/>
    </row>
    <row r="63" spans="1:9" ht="20.100000000000001" customHeight="1">
      <c r="A63" s="85"/>
      <c r="B63" s="64" t="s">
        <v>158</v>
      </c>
      <c r="C63" s="64" t="s">
        <v>174</v>
      </c>
      <c r="D63" s="24" t="s">
        <v>258</v>
      </c>
      <c r="E63" s="62" t="s">
        <v>259</v>
      </c>
      <c r="F63" s="19">
        <v>0.28000000000000003</v>
      </c>
      <c r="G63" s="19">
        <v>0.28000000000000003</v>
      </c>
      <c r="H63" s="19"/>
      <c r="I63" s="16"/>
    </row>
    <row r="64" spans="1:9" ht="20.100000000000001" customHeight="1">
      <c r="A64" s="85"/>
      <c r="B64" s="64" t="s">
        <v>158</v>
      </c>
      <c r="C64" s="64" t="s">
        <v>174</v>
      </c>
      <c r="D64" s="24" t="s">
        <v>260</v>
      </c>
      <c r="E64" s="62" t="s">
        <v>261</v>
      </c>
      <c r="F64" s="19">
        <v>0.12</v>
      </c>
      <c r="G64" s="19">
        <v>0.12</v>
      </c>
      <c r="H64" s="19"/>
      <c r="I64" s="16"/>
    </row>
    <row r="65" spans="1:9" ht="20.100000000000001" customHeight="1">
      <c r="A65" s="85"/>
      <c r="B65" s="64" t="s">
        <v>158</v>
      </c>
      <c r="C65" s="64" t="s">
        <v>174</v>
      </c>
      <c r="D65" s="24" t="s">
        <v>262</v>
      </c>
      <c r="E65" s="62" t="s">
        <v>263</v>
      </c>
      <c r="F65" s="19">
        <v>0.71</v>
      </c>
      <c r="G65" s="19">
        <v>0.71</v>
      </c>
      <c r="H65" s="19"/>
      <c r="I65" s="16"/>
    </row>
    <row r="66" spans="1:9" ht="20.100000000000001" customHeight="1">
      <c r="A66" s="85"/>
      <c r="B66" s="64" t="s">
        <v>158</v>
      </c>
      <c r="C66" s="64" t="s">
        <v>174</v>
      </c>
      <c r="D66" s="24" t="s">
        <v>312</v>
      </c>
      <c r="E66" s="62" t="s">
        <v>313</v>
      </c>
      <c r="F66" s="19">
        <v>0.87</v>
      </c>
      <c r="G66" s="19">
        <v>0.87</v>
      </c>
      <c r="H66" s="19"/>
      <c r="I66" s="16"/>
    </row>
    <row r="67" spans="1:9" ht="20.100000000000001" customHeight="1">
      <c r="B67" s="64" t="s">
        <v>158</v>
      </c>
      <c r="C67" s="64" t="s">
        <v>179</v>
      </c>
      <c r="D67" s="24" t="s">
        <v>264</v>
      </c>
      <c r="E67" s="62" t="s">
        <v>265</v>
      </c>
      <c r="F67" s="19">
        <v>6.89</v>
      </c>
      <c r="G67" s="19">
        <v>6.89</v>
      </c>
      <c r="H67" s="19"/>
      <c r="I67" s="16"/>
    </row>
    <row r="68" spans="1:9" ht="20.100000000000001" customHeight="1">
      <c r="B68" s="58"/>
      <c r="C68" s="58"/>
      <c r="D68" s="24" t="s">
        <v>185</v>
      </c>
      <c r="E68" s="62" t="s">
        <v>270</v>
      </c>
      <c r="F68" s="19">
        <v>9.07</v>
      </c>
      <c r="G68" s="19"/>
      <c r="H68" s="19">
        <v>9.07</v>
      </c>
      <c r="I68" s="16"/>
    </row>
    <row r="69" spans="1:9" ht="20.100000000000001" customHeight="1">
      <c r="A69" s="17"/>
      <c r="B69" s="64" t="s">
        <v>185</v>
      </c>
      <c r="C69" s="64" t="s">
        <v>87</v>
      </c>
      <c r="D69" s="24" t="s">
        <v>271</v>
      </c>
      <c r="E69" s="62" t="s">
        <v>272</v>
      </c>
      <c r="F69" s="19">
        <v>0.35</v>
      </c>
      <c r="G69" s="19"/>
      <c r="H69" s="19">
        <v>0.35</v>
      </c>
      <c r="I69" s="16"/>
    </row>
    <row r="70" spans="1:9" ht="20.100000000000001" customHeight="1">
      <c r="B70" s="64" t="s">
        <v>185</v>
      </c>
      <c r="C70" s="64" t="s">
        <v>92</v>
      </c>
      <c r="D70" s="24" t="s">
        <v>273</v>
      </c>
      <c r="E70" s="62" t="s">
        <v>274</v>
      </c>
      <c r="F70" s="19">
        <v>0.13</v>
      </c>
      <c r="G70" s="19"/>
      <c r="H70" s="19">
        <v>0.13</v>
      </c>
      <c r="I70" s="16"/>
    </row>
    <row r="71" spans="1:9" ht="20.100000000000001" customHeight="1">
      <c r="B71" s="64" t="s">
        <v>185</v>
      </c>
      <c r="C71" s="64" t="s">
        <v>189</v>
      </c>
      <c r="D71" s="24" t="s">
        <v>275</v>
      </c>
      <c r="E71" s="62" t="s">
        <v>276</v>
      </c>
      <c r="F71" s="19">
        <v>1.1200000000000001</v>
      </c>
      <c r="G71" s="19"/>
      <c r="H71" s="19">
        <v>1.1200000000000001</v>
      </c>
      <c r="I71" s="16"/>
    </row>
    <row r="72" spans="1:9" ht="20.100000000000001" customHeight="1">
      <c r="B72" s="64" t="s">
        <v>185</v>
      </c>
      <c r="C72" s="64" t="s">
        <v>167</v>
      </c>
      <c r="D72" s="24" t="s">
        <v>277</v>
      </c>
      <c r="E72" s="62" t="s">
        <v>278</v>
      </c>
      <c r="F72" s="19">
        <v>0.17</v>
      </c>
      <c r="G72" s="19"/>
      <c r="H72" s="19">
        <v>0.17</v>
      </c>
      <c r="I72" s="16"/>
    </row>
    <row r="73" spans="1:9" ht="20.100000000000001" customHeight="1">
      <c r="B73" s="64" t="s">
        <v>185</v>
      </c>
      <c r="C73" s="64" t="s">
        <v>97</v>
      </c>
      <c r="D73" s="24" t="s">
        <v>279</v>
      </c>
      <c r="E73" s="62" t="s">
        <v>280</v>
      </c>
      <c r="F73" s="19">
        <v>2.38</v>
      </c>
      <c r="G73" s="19"/>
      <c r="H73" s="19">
        <v>2.38</v>
      </c>
      <c r="I73" s="16"/>
    </row>
    <row r="74" spans="1:9" ht="20.100000000000001" customHeight="1">
      <c r="B74" s="64" t="s">
        <v>185</v>
      </c>
      <c r="C74" s="64" t="s">
        <v>197</v>
      </c>
      <c r="D74" s="24" t="s">
        <v>283</v>
      </c>
      <c r="E74" s="62" t="s">
        <v>284</v>
      </c>
      <c r="F74" s="19">
        <v>0.78</v>
      </c>
      <c r="G74" s="19"/>
      <c r="H74" s="19">
        <v>0.78</v>
      </c>
      <c r="I74" s="16"/>
    </row>
    <row r="75" spans="1:9" ht="20.100000000000001" customHeight="1">
      <c r="B75" s="64" t="s">
        <v>185</v>
      </c>
      <c r="C75" s="64" t="s">
        <v>199</v>
      </c>
      <c r="D75" s="24" t="s">
        <v>285</v>
      </c>
      <c r="E75" s="62" t="s">
        <v>286</v>
      </c>
      <c r="F75" s="19">
        <v>0.11</v>
      </c>
      <c r="G75" s="19"/>
      <c r="H75" s="19">
        <v>0.11</v>
      </c>
      <c r="I75" s="16"/>
    </row>
    <row r="76" spans="1:9" ht="20.100000000000001" customHeight="1">
      <c r="B76" s="64" t="s">
        <v>185</v>
      </c>
      <c r="C76" s="64" t="s">
        <v>86</v>
      </c>
      <c r="D76" s="24" t="s">
        <v>287</v>
      </c>
      <c r="E76" s="62" t="s">
        <v>288</v>
      </c>
      <c r="F76" s="19">
        <v>0.95</v>
      </c>
      <c r="G76" s="19"/>
      <c r="H76" s="19">
        <v>0.95</v>
      </c>
      <c r="I76" s="16"/>
    </row>
    <row r="77" spans="1:9" ht="20.100000000000001" customHeight="1">
      <c r="A77" s="85"/>
      <c r="B77" s="64" t="s">
        <v>185</v>
      </c>
      <c r="C77" s="64" t="s">
        <v>86</v>
      </c>
      <c r="D77" s="24" t="s">
        <v>289</v>
      </c>
      <c r="E77" s="62" t="s">
        <v>203</v>
      </c>
      <c r="F77" s="19">
        <v>0.34</v>
      </c>
      <c r="G77" s="19"/>
      <c r="H77" s="19">
        <v>0.34</v>
      </c>
      <c r="I77" s="16"/>
    </row>
    <row r="78" spans="1:9" ht="20.100000000000001" customHeight="1">
      <c r="A78" s="85"/>
      <c r="B78" s="64" t="s">
        <v>185</v>
      </c>
      <c r="C78" s="64" t="s">
        <v>86</v>
      </c>
      <c r="D78" s="24" t="s">
        <v>290</v>
      </c>
      <c r="E78" s="62" t="s">
        <v>291</v>
      </c>
      <c r="F78" s="19">
        <v>0.61</v>
      </c>
      <c r="G78" s="19"/>
      <c r="H78" s="19">
        <v>0.61</v>
      </c>
      <c r="I78" s="16"/>
    </row>
    <row r="79" spans="1:9" ht="20.100000000000001" customHeight="1">
      <c r="B79" s="64" t="s">
        <v>185</v>
      </c>
      <c r="C79" s="64" t="s">
        <v>181</v>
      </c>
      <c r="D79" s="24" t="s">
        <v>294</v>
      </c>
      <c r="E79" s="62" t="s">
        <v>295</v>
      </c>
      <c r="F79" s="19">
        <v>3.09</v>
      </c>
      <c r="G79" s="19"/>
      <c r="H79" s="19">
        <v>3.09</v>
      </c>
      <c r="I79" s="16"/>
    </row>
    <row r="80" spans="1:9" ht="20.100000000000001" customHeight="1">
      <c r="A80" s="85"/>
      <c r="B80" s="64" t="s">
        <v>185</v>
      </c>
      <c r="C80" s="64" t="s">
        <v>181</v>
      </c>
      <c r="D80" s="24" t="s">
        <v>296</v>
      </c>
      <c r="E80" s="62" t="s">
        <v>297</v>
      </c>
      <c r="F80" s="19">
        <v>1.1499999999999999</v>
      </c>
      <c r="G80" s="19"/>
      <c r="H80" s="19">
        <v>1.1499999999999999</v>
      </c>
      <c r="I80" s="16"/>
    </row>
    <row r="81" spans="1:9" ht="20.100000000000001" customHeight="1">
      <c r="A81" s="85"/>
      <c r="B81" s="64" t="s">
        <v>185</v>
      </c>
      <c r="C81" s="64" t="s">
        <v>181</v>
      </c>
      <c r="D81" s="24" t="s">
        <v>300</v>
      </c>
      <c r="E81" s="62" t="s">
        <v>208</v>
      </c>
      <c r="F81" s="19">
        <v>1.95</v>
      </c>
      <c r="G81" s="19"/>
      <c r="H81" s="19">
        <v>1.95</v>
      </c>
      <c r="I81" s="16"/>
    </row>
    <row r="82" spans="1:9" ht="8.4499999999999993" customHeight="1">
      <c r="A82" s="49"/>
      <c r="B82" s="49"/>
      <c r="C82" s="49"/>
      <c r="D82" s="59"/>
      <c r="E82" s="49"/>
      <c r="F82" s="49"/>
      <c r="G82" s="49"/>
      <c r="H82" s="49"/>
      <c r="I82" s="55"/>
    </row>
  </sheetData>
  <mergeCells count="19">
    <mergeCell ref="A56:A57"/>
    <mergeCell ref="A63:A66"/>
    <mergeCell ref="A77:A78"/>
    <mergeCell ref="A80:A81"/>
    <mergeCell ref="H5:H6"/>
    <mergeCell ref="A13:A16"/>
    <mergeCell ref="A24:A26"/>
    <mergeCell ref="A40:A41"/>
    <mergeCell ref="A44:A46"/>
    <mergeCell ref="B5:C5"/>
    <mergeCell ref="D5:D6"/>
    <mergeCell ref="E5:E6"/>
    <mergeCell ref="F5:F6"/>
    <mergeCell ref="G5:G6"/>
    <mergeCell ref="B1:C1"/>
    <mergeCell ref="B2:H2"/>
    <mergeCell ref="B3:E3"/>
    <mergeCell ref="B4:E4"/>
    <mergeCell ref="F4:H4"/>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dimension ref="A1:H19"/>
  <sheetViews>
    <sheetView zoomScaleNormal="100" workbookViewId="0">
      <selection activeCell="F18" sqref="F18"/>
    </sheetView>
  </sheetViews>
  <sheetFormatPr defaultColWidth="9"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34"/>
      <c r="B1" s="90"/>
      <c r="C1" s="90"/>
      <c r="D1" s="90"/>
      <c r="E1" s="6"/>
      <c r="F1" s="6"/>
      <c r="G1" s="36" t="s">
        <v>314</v>
      </c>
      <c r="H1" s="17"/>
    </row>
    <row r="2" spans="1:8" ht="20.100000000000001" customHeight="1">
      <c r="A2" s="34"/>
      <c r="B2" s="86" t="s">
        <v>315</v>
      </c>
      <c r="C2" s="86"/>
      <c r="D2" s="86"/>
      <c r="E2" s="86"/>
      <c r="F2" s="86"/>
      <c r="G2" s="86"/>
      <c r="H2" s="17" t="s">
        <v>2</v>
      </c>
    </row>
    <row r="3" spans="1:8" ht="17.100000000000001" customHeight="1">
      <c r="A3" s="37"/>
      <c r="B3" s="87" t="s">
        <v>4</v>
      </c>
      <c r="C3" s="87"/>
      <c r="D3" s="87"/>
      <c r="E3" s="87"/>
      <c r="F3" s="87"/>
      <c r="G3" s="39" t="s">
        <v>5</v>
      </c>
      <c r="H3" s="40"/>
    </row>
    <row r="4" spans="1:8" ht="21.4" customHeight="1">
      <c r="A4" s="41"/>
      <c r="B4" s="91" t="s">
        <v>81</v>
      </c>
      <c r="C4" s="91"/>
      <c r="D4" s="91"/>
      <c r="E4" s="91" t="s">
        <v>68</v>
      </c>
      <c r="F4" s="91" t="s">
        <v>69</v>
      </c>
      <c r="G4" s="91" t="s">
        <v>316</v>
      </c>
      <c r="H4" s="47"/>
    </row>
    <row r="5" spans="1:8" ht="21.4" customHeight="1">
      <c r="A5" s="41"/>
      <c r="B5" s="52" t="s">
        <v>82</v>
      </c>
      <c r="C5" s="52" t="s">
        <v>83</v>
      </c>
      <c r="D5" s="52" t="s">
        <v>84</v>
      </c>
      <c r="E5" s="91"/>
      <c r="F5" s="91"/>
      <c r="G5" s="91"/>
      <c r="H5" s="20"/>
    </row>
    <row r="6" spans="1:8" ht="20.100000000000001" customHeight="1">
      <c r="A6" s="21"/>
      <c r="B6" s="42"/>
      <c r="C6" s="42"/>
      <c r="D6" s="42"/>
      <c r="E6" s="42"/>
      <c r="F6" s="42" t="s">
        <v>70</v>
      </c>
      <c r="G6" s="43">
        <v>208.48</v>
      </c>
      <c r="H6" s="23"/>
    </row>
    <row r="7" spans="1:8" ht="20.100000000000001" customHeight="1">
      <c r="A7" s="41"/>
      <c r="B7" s="44"/>
      <c r="C7" s="44"/>
      <c r="D7" s="44"/>
      <c r="E7" s="44"/>
      <c r="F7" s="45"/>
      <c r="G7" s="46">
        <v>208.48</v>
      </c>
      <c r="H7" s="47"/>
    </row>
    <row r="8" spans="1:8" ht="20.100000000000001" customHeight="1">
      <c r="A8" s="41"/>
      <c r="B8" s="44"/>
      <c r="C8" s="44"/>
      <c r="D8" s="44"/>
      <c r="E8" s="44"/>
      <c r="F8" s="63" t="s">
        <v>72</v>
      </c>
      <c r="G8" s="46">
        <v>208.48</v>
      </c>
      <c r="H8" s="47"/>
    </row>
    <row r="9" spans="1:8" ht="20.100000000000001" customHeight="1">
      <c r="A9" s="41"/>
      <c r="B9" s="44"/>
      <c r="C9" s="44"/>
      <c r="D9" s="44"/>
      <c r="E9" s="44"/>
      <c r="F9" s="63" t="s">
        <v>90</v>
      </c>
      <c r="G9" s="46">
        <v>208.48</v>
      </c>
      <c r="H9" s="20"/>
    </row>
    <row r="10" spans="1:8" ht="20.100000000000001" customHeight="1">
      <c r="A10" s="89"/>
      <c r="B10" s="44" t="s">
        <v>85</v>
      </c>
      <c r="C10" s="44" t="s">
        <v>86</v>
      </c>
      <c r="D10" s="44" t="s">
        <v>89</v>
      </c>
      <c r="E10" s="44" t="s">
        <v>71</v>
      </c>
      <c r="F10" s="63" t="s">
        <v>284</v>
      </c>
      <c r="G10" s="48">
        <v>25</v>
      </c>
      <c r="H10" s="20"/>
    </row>
    <row r="11" spans="1:8" ht="20.100000000000001" customHeight="1">
      <c r="A11" s="89"/>
      <c r="B11" s="44" t="s">
        <v>85</v>
      </c>
      <c r="C11" s="44" t="s">
        <v>86</v>
      </c>
      <c r="D11" s="44" t="s">
        <v>89</v>
      </c>
      <c r="E11" s="44" t="s">
        <v>71</v>
      </c>
      <c r="F11" s="63" t="s">
        <v>317</v>
      </c>
      <c r="G11" s="48">
        <v>0.8</v>
      </c>
      <c r="H11" s="20"/>
    </row>
    <row r="12" spans="1:8" ht="20.100000000000001" customHeight="1">
      <c r="A12" s="89"/>
      <c r="B12" s="44" t="s">
        <v>85</v>
      </c>
      <c r="C12" s="44" t="s">
        <v>86</v>
      </c>
      <c r="D12" s="44" t="s">
        <v>89</v>
      </c>
      <c r="E12" s="44" t="s">
        <v>71</v>
      </c>
      <c r="F12" s="63" t="s">
        <v>318</v>
      </c>
      <c r="G12" s="48">
        <v>18</v>
      </c>
      <c r="H12" s="20"/>
    </row>
    <row r="13" spans="1:8" ht="20.100000000000001" customHeight="1">
      <c r="A13" s="89"/>
      <c r="B13" s="44" t="s">
        <v>85</v>
      </c>
      <c r="C13" s="44" t="s">
        <v>86</v>
      </c>
      <c r="D13" s="44" t="s">
        <v>89</v>
      </c>
      <c r="E13" s="44" t="s">
        <v>71</v>
      </c>
      <c r="F13" s="63" t="s">
        <v>319</v>
      </c>
      <c r="G13" s="48">
        <v>5</v>
      </c>
      <c r="H13" s="20"/>
    </row>
    <row r="14" spans="1:8" ht="20.100000000000001" customHeight="1">
      <c r="A14" s="89"/>
      <c r="B14" s="44" t="s">
        <v>85</v>
      </c>
      <c r="C14" s="44" t="s">
        <v>86</v>
      </c>
      <c r="D14" s="44" t="s">
        <v>89</v>
      </c>
      <c r="E14" s="44" t="s">
        <v>71</v>
      </c>
      <c r="F14" s="63" t="s">
        <v>303</v>
      </c>
      <c r="G14" s="48">
        <v>1.68</v>
      </c>
      <c r="H14" s="20"/>
    </row>
    <row r="15" spans="1:8" ht="20.100000000000001" customHeight="1">
      <c r="A15" s="89"/>
      <c r="B15" s="44" t="s">
        <v>85</v>
      </c>
      <c r="C15" s="44" t="s">
        <v>86</v>
      </c>
      <c r="D15" s="44" t="s">
        <v>89</v>
      </c>
      <c r="E15" s="44" t="s">
        <v>71</v>
      </c>
      <c r="F15" s="63" t="s">
        <v>320</v>
      </c>
      <c r="G15" s="48">
        <v>100</v>
      </c>
      <c r="H15" s="20"/>
    </row>
    <row r="16" spans="1:8" ht="20.100000000000001" customHeight="1">
      <c r="A16" s="89"/>
      <c r="B16" s="44" t="s">
        <v>85</v>
      </c>
      <c r="C16" s="44" t="s">
        <v>86</v>
      </c>
      <c r="D16" s="44" t="s">
        <v>89</v>
      </c>
      <c r="E16" s="44" t="s">
        <v>71</v>
      </c>
      <c r="F16" s="63" t="s">
        <v>321</v>
      </c>
      <c r="G16" s="48">
        <v>8</v>
      </c>
      <c r="H16" s="20"/>
    </row>
    <row r="17" spans="1:8" ht="20.100000000000001" customHeight="1">
      <c r="A17" s="89"/>
      <c r="B17" s="44" t="s">
        <v>85</v>
      </c>
      <c r="C17" s="44" t="s">
        <v>86</v>
      </c>
      <c r="D17" s="44" t="s">
        <v>89</v>
      </c>
      <c r="E17" s="44" t="s">
        <v>71</v>
      </c>
      <c r="F17" s="63" t="s">
        <v>322</v>
      </c>
      <c r="G17" s="48">
        <v>25</v>
      </c>
      <c r="H17" s="20"/>
    </row>
    <row r="18" spans="1:8" ht="20.100000000000001" customHeight="1">
      <c r="A18" s="89"/>
      <c r="B18" s="44" t="s">
        <v>85</v>
      </c>
      <c r="C18" s="44" t="s">
        <v>86</v>
      </c>
      <c r="D18" s="44" t="s">
        <v>89</v>
      </c>
      <c r="E18" s="44" t="s">
        <v>71</v>
      </c>
      <c r="F18" s="63" t="s">
        <v>323</v>
      </c>
      <c r="G18" s="48">
        <v>25</v>
      </c>
      <c r="H18" s="20"/>
    </row>
    <row r="19" spans="1:8" ht="8.4499999999999993" customHeight="1">
      <c r="A19" s="49"/>
      <c r="B19" s="50"/>
      <c r="C19" s="50"/>
      <c r="D19" s="50"/>
      <c r="E19" s="50"/>
      <c r="F19" s="49"/>
      <c r="G19" s="49"/>
      <c r="H19" s="51"/>
    </row>
  </sheetData>
  <mergeCells count="8">
    <mergeCell ref="A10:A18"/>
    <mergeCell ref="B1:D1"/>
    <mergeCell ref="B2:G2"/>
    <mergeCell ref="B3:F3"/>
    <mergeCell ref="E4:E5"/>
    <mergeCell ref="F4:F5"/>
    <mergeCell ref="G4:G5"/>
    <mergeCell ref="B4:D4"/>
  </mergeCells>
  <phoneticPr fontId="0" type="noConversion"/>
  <pageMargins left="0.74990626395218019" right="0.74990626395218019" top="0.27010513572242317" bottom="0.27010513572242317" header="0" footer="0"/>
  <pageSetup paperSize="9"/>
  <extLst>
    <ext uri="{2D9387EB-5337-4D45-933B-B4D357D02E09}">
      <gutter val="0.0" pos="0"/>
    </ext>
  </extLst>
</worksheet>
</file>

<file path=docProps/app.xml><?xml version="1.0" encoding="utf-8"?>
<Properties xmlns="http://schemas.openxmlformats.org/officeDocument/2006/extended-properties" xmlns:vt="http://schemas.openxmlformats.org/officeDocument/2006/docPropsVTypes">
  <Template>Normal.eit</Template>
  <TotalTime>300</TotalTime>
  <Application>Microsoft Excel</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cp:revision>0</cp:revision>
  <cp:lastPrinted>2024-01-24T07:28:02Z</cp:lastPrinted>
  <dcterms:created xsi:type="dcterms:W3CDTF">2024-01-22T07:33:56Z</dcterms:created>
  <dcterms:modified xsi:type="dcterms:W3CDTF">2024-01-24T07:29:25Z</dcterms:modified>
</cp:coreProperties>
</file>