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<sst xmlns="http://schemas.openxmlformats.org/spreadsheetml/2006/main" count="1054" uniqueCount="452">
  <si>
    <t>2026年部门预算</t>
  </si>
  <si>
    <t xml:space="preserve">
表1</t>
  </si>
  <si>
    <t xml:space="preserve"> </t>
  </si>
  <si>
    <t>部门收支总表</t>
  </si>
  <si>
    <t>部门：</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</si>
  <si>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</si>
  <si>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</si>
  <si>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</si>
  <si>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</si>
  <si>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</si>
  <si>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</si>
  <si>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</si>
  <si>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</si>
  <si>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</si>
  <si>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</si>
  <si>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</si>
  <si>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</si>
  <si>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</si>
  <si>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</si>
  <si>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</si>
  <si>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</si>
  <si>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</si>
  <si>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</si>
  <si>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</si>
  <si>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</si>
  <si>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</si>
  <si>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</si>
  <si>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</si>
  <si>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</si>
  <si>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</si>
  <si>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</si>
  <si>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</si>
  <si>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</si>
  <si>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</si>
  <si>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</si>
  <si>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</si>
  <si>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</si>
  <si>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</si>
  <si>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</si>
  <si>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</si>
  <si>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</si>
  <si>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</si>
  <si>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</si>
  <si>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</si>
  <si>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</si>
  <si>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</si>
  <si>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</si>
  <si>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</si>
  <si>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</si>
  <si>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</si>
  <si>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</si>
  <si>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</si>
  <si>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</si>
  <si>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</si>
  <si>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</si>
  <si>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</si>
  <si>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</si>
  <si>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</si>
  <si>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</si>
  <si>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</si>
  <si>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</si>
  <si>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</si>
  <si>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</si>
  <si>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</si>
  <si>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</si>
  <si>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</si>
  <si>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403008</t>
  </si>
  <si>
    <t>州藏医院（州藏医药研究所）</t>
  </si>
  <si>
    <t>表1-2</t>
  </si>
  <si>
    <t>部门支出总表</t>
  </si>
  <si>
    <t>基本支出</t>
  </si>
  <si>
    <t>项目支出</t>
  </si>
  <si>
    <t>科目编码</t>
  </si>
  <si>
    <t>类</t>
  </si>
  <si>
    <t>款</t>
  </si>
  <si>
    <t>项</t>
  </si>
  <si>
    <r>
      <rPr>
        <sz val="11"/>
        <color rgb="FF000000"/>
        <rFont val="Dialog.plain"/>
        <charset val="134"/>
      </rPr>
      <t>州藏医院（州藏医药研究所）</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</si>
  <si>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</si>
  <si>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</si>
  <si>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</si>
  <si>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</si>
  <si>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</si>
  <si>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</si>
  <si>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02</t>
  </si>
  <si>
    <r>
      <rPr>
        <sz val="11"/>
        <color rgb="FF000000"/>
        <rFont val="Dialog.plain"/>
        <charset val="134"/>
      </rPr>
      <t> 中医（民族）医院</t>
    </r>
  </si>
  <si>
    <t>11</t>
  </si>
  <si>
    <r>
      <rPr>
        <sz val="11"/>
        <color rgb="FF000000"/>
        <rFont val="Dialog.plain"/>
        <charset val="134"/>
      </rPr>
      <t> 事业单位医疗</t>
    </r>
  </si>
  <si>
    <t>99</t>
  </si>
  <si>
    <r>
      <rPr>
        <sz val="11"/>
        <color rgb="FF000000"/>
        <rFont val="Dialog.plain"/>
        <charset val="134"/>
      </rPr>
      <t> 其他行政事业单位医疗支出</t>
    </r>
  </si>
  <si>
    <t>221</t>
  </si>
  <si>
    <t>01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</si>
  <si>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</si>
  <si>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</si>
  <si>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</si>
  <si>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</si>
  <si>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</si>
  <si>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</si>
  <si>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</si>
  <si>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</si>
  <si>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</si>
  <si>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</si>
  <si>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</si>
  <si>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</si>
  <si>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</si>
  <si>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</si>
  <si>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</si>
  <si>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</si>
  <si>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</si>
  <si>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</si>
  <si>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</si>
  <si>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</si>
  <si>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</si>
  <si>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</si>
  <si>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</si>
  <si>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</si>
  <si>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</si>
  <si>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</si>
  <si>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</si>
  <si>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</si>
  <si>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</si>
  <si>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</si>
  <si>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</si>
  <si>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</si>
  <si>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</si>
  <si>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</si>
  <si>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</si>
  <si>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</si>
  <si>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</si>
  <si>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</si>
  <si>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</si>
  <si>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</si>
  <si>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</si>
  <si>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</si>
  <si>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</si>
  <si>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</si>
  <si>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</si>
  <si>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</si>
  <si>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</si>
  <si>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</si>
  <si>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</si>
  <si>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</si>
  <si>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</si>
  <si>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</si>
  <si>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州藏医院（州藏医药研究所）</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</si>
  <si>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</si>
  <si>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</si>
  <si>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</si>
  <si>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</si>
  <si>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</si>
  <si>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</si>
  <si>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</si>
  <si>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艰苦边远地区津贴</t>
    </r>
  </si>
  <si>
    <r>
      <rPr>
        <sz val="11"/>
        <color rgb="FF000000"/>
        <rFont val="Dialog.plain"/>
        <charset val="134"/>
      </rPr>
      <t>    高海拔地区折算工龄补贴</t>
    </r>
  </si>
  <si>
    <r>
      <rPr>
        <sz val="11"/>
        <color rgb="FF000000"/>
        <rFont val="Dialog.plain"/>
        <charset val="134"/>
      </rPr>
      <t>03</t>
    </r>
  </si>
  <si>
    <r>
      <rPr>
        <sz val="11"/>
        <color rgb="FF000000"/>
        <rFont val="Dialog.plain"/>
        <charset val="134"/>
      </rPr>
      <t>   奖金</t>
    </r>
  </si>
  <si>
    <r>
      <rPr>
        <sz val="11"/>
        <color rgb="FF000000"/>
        <rFont val="Dialog.plain"/>
        <charset val="134"/>
      </rPr>
      <t>    绩效奖金</t>
    </r>
  </si>
  <si>
    <r>
      <rPr>
        <sz val="11"/>
        <color rgb="FF000000"/>
        <rFont val="Dialog.plain"/>
        <charset val="134"/>
      </rPr>
      <t>07</t>
    </r>
  </si>
  <si>
    <r>
      <rPr>
        <sz val="11"/>
        <color rgb="FF000000"/>
        <rFont val="Dialog.plain"/>
        <charset val="134"/>
      </rPr>
      <t>   绩效工资</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</si>
  <si>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</si>
  <si>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</si>
  <si>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</si>
  <si>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</si>
  <si>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</si>
  <si>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</si>
  <si>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</si>
  <si>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</si>
  <si>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</si>
  <si>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</si>
  <si>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    事业单位公医补</t>
    </r>
  </si>
  <si>
    <r>
      <rPr>
        <sz val="11"/>
        <color rgb="FF000000"/>
        <rFont val="Dialog.plain"/>
        <charset val="134"/>
      </rPr>
      <t>13</t>
    </r>
  </si>
  <si>
    <r>
      <rPr>
        <sz val="11"/>
        <color rgb="FF000000"/>
        <rFont val="Dialog.plain"/>
        <charset val="134"/>
      </rPr>
      <t>   住房公积金</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</si>
  <si>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</si>
  <si>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</si>
  <si>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</si>
  <si>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</si>
  <si>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</si>
  <si>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</si>
  <si>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</si>
  <si>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   邮电费</t>
    </r>
  </si>
  <si>
    <r>
      <rPr>
        <sz val="11"/>
        <color rgb="FF000000"/>
        <rFont val="Dialog.plain"/>
        <charset val="134"/>
      </rPr>
      <t>   取暖费</t>
    </r>
  </si>
  <si>
    <r>
      <rPr>
        <sz val="11"/>
        <color rgb="FF000000"/>
        <rFont val="Dialog.plain"/>
        <charset val="134"/>
      </rPr>
      <t>   物业管理费</t>
    </r>
  </si>
  <si>
    <r>
      <rPr>
        <sz val="11"/>
        <color rgb="FF000000"/>
        <rFont val="Dialog.plain"/>
        <charset val="134"/>
      </rPr>
      <t>11</t>
    </r>
  </si>
  <si>
    <r>
      <rPr>
        <sz val="11"/>
        <color rgb="FF000000"/>
        <rFont val="Dialog.plain"/>
        <charset val="134"/>
      </rPr>
      <t>   差旅费</t>
    </r>
  </si>
  <si>
    <r>
      <rPr>
        <sz val="11"/>
        <color rgb="FF000000"/>
        <rFont val="Dialog.plain"/>
        <charset val="134"/>
      </rPr>
      <t>   维修（护）费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</si>
  <si>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</si>
  <si>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</si>
  <si>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</si>
  <si>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</si>
  <si>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18</t>
    </r>
  </si>
  <si>
    <r>
      <rPr>
        <sz val="11"/>
        <color rgb="FF000000"/>
        <rFont val="Dialog.plain"/>
        <charset val="134"/>
      </rPr>
      <t>   专用材料费</t>
    </r>
  </si>
  <si>
    <r>
      <rPr>
        <sz val="11"/>
        <color rgb="FF000000"/>
        <rFont val="Dialog.plain"/>
        <charset val="134"/>
      </rPr>
      <t>26</t>
    </r>
  </si>
  <si>
    <r>
      <rPr>
        <sz val="11"/>
        <color rgb="FF000000"/>
        <rFont val="Dialog.plain"/>
        <charset val="134"/>
      </rPr>
      <t>   劳务费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</si>
  <si>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</si>
  <si>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</si>
  <si>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</si>
  <si>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</si>
  <si>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</si>
  <si>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党组织活动经费</t>
    </r>
  </si>
  <si>
    <r>
      <rPr>
        <sz val="11"/>
        <color rgb="FF000000"/>
        <rFont val="Dialog.plain"/>
        <charset val="134"/>
      </rPr>
      <t>    离退休人员公用经费等</t>
    </r>
  </si>
  <si>
    <r>
      <rPr>
        <sz val="11"/>
        <color rgb="FF000000"/>
        <rFont val="Dialog.plain"/>
        <charset val="134"/>
      </rPr>
      <t>    残疾人就业保障金</t>
    </r>
  </si>
  <si>
    <r>
      <rPr>
        <sz val="11"/>
        <color rgb="FF000000"/>
        <rFont val="Dialog.plain"/>
        <charset val="134"/>
      </rPr>
      <t>    体检费</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</si>
  <si>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</si>
  <si>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</si>
  <si>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</si>
  <si>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</si>
  <si>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303</t>
    </r>
  </si>
  <si>
    <r>
      <rPr>
        <sz val="11"/>
        <color rgb="FF000000"/>
        <rFont val="Dialog.plain"/>
        <charset val="134"/>
      </rPr>
      <t>    离退休人员年定额补助</t>
    </r>
  </si>
  <si>
    <r>
      <rPr>
        <sz val="11"/>
        <color rgb="FF000000"/>
        <rFont val="Dialog.plain"/>
        <charset val="134"/>
      </rPr>
      <t>   奖励金</t>
    </r>
  </si>
  <si>
    <r>
      <rPr>
        <sz val="11"/>
        <color rgb="FF000000"/>
        <rFont val="Dialog.plain"/>
        <charset val="134"/>
      </rPr>
      <t>    独生子女父母奖励</t>
    </r>
  </si>
  <si>
    <t>表3</t>
  </si>
  <si>
    <t>一般公共预算支出预算表</t>
  </si>
  <si>
    <t>当年财政拨款安排</t>
  </si>
  <si>
    <r>
      <rPr>
        <sz val="11"/>
        <color rgb="FF000000"/>
        <rFont val="Dialog.plain"/>
        <charset val="134"/>
      </rPr>
      <t>州卫生健康委部门</t>
    </r>
  </si>
  <si>
    <t>403</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</si>
  <si>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</si>
  <si>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</si>
  <si>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</si>
  <si>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</si>
  <si>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</si>
  <si>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</si>
  <si>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</si>
  <si>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</si>
  <si>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</si>
  <si>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3010203</t>
  </si>
  <si>
    <r>
      <rPr>
        <sz val="11"/>
        <color rgb="FF000000"/>
        <rFont val="Dialog.plain"/>
        <charset val="134"/>
      </rPr>
      <t>   艰苦边远地区津贴</t>
    </r>
  </si>
  <si>
    <t>3010204</t>
  </si>
  <si>
    <r>
      <rPr>
        <sz val="11"/>
        <color rgb="FF000000"/>
        <rFont val="Dialog.plain"/>
        <charset val="134"/>
      </rPr>
      <t>   高海拔地区折算工龄补贴</t>
    </r>
  </si>
  <si>
    <t>30103</t>
  </si>
  <si>
    <r>
      <rPr>
        <sz val="11"/>
        <color rgb="FF000000"/>
        <rFont val="Dialog.plain"/>
        <charset val="134"/>
      </rPr>
      <t>  奖金</t>
    </r>
  </si>
  <si>
    <t>3010302</t>
  </si>
  <si>
    <r>
      <rPr>
        <sz val="11"/>
        <color rgb="FF000000"/>
        <rFont val="Dialog.plain"/>
        <charset val="134"/>
      </rPr>
      <t>   绩效奖金</t>
    </r>
  </si>
  <si>
    <t>30107</t>
  </si>
  <si>
    <r>
      <rPr>
        <sz val="11"/>
        <color rgb="FF000000"/>
        <rFont val="Dialog.plain"/>
        <charset val="134"/>
      </rPr>
      <t>  绩效工资</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</si>
  <si>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</si>
  <si>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</si>
  <si>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</si>
  <si>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</si>
  <si>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</si>
  <si>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</si>
  <si>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</si>
  <si>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</si>
  <si>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</si>
  <si>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</si>
  <si>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</si>
  <si>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</si>
  <si>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3011209</t>
  </si>
  <si>
    <r>
      <rPr>
        <sz val="11"/>
        <color rgb="FF000000"/>
        <rFont val="Dialog.plain"/>
        <charset val="134"/>
      </rPr>
      <t>   事业单位公医补</t>
    </r>
  </si>
  <si>
    <t>30113</t>
  </si>
  <si>
    <r>
      <rPr>
        <sz val="11"/>
        <color rgb="FF000000"/>
        <rFont val="Dialog.plain"/>
        <charset val="134"/>
      </rPr>
      <t>  住房公积金</t>
    </r>
  </si>
  <si>
    <r>
      <rPr>
        <sz val="11"/>
        <color rgb="FF000000"/>
        <rFont val="Dialog.plain"/>
        <charset val="134"/>
      </rPr>
      <t> 商品和服务支出</t>
    </r>
  </si>
  <si>
    <t>30201</t>
  </si>
  <si>
    <r>
      <rPr>
        <sz val="11"/>
        <color rgb="FF000000"/>
        <rFont val="Dialog.plain"/>
        <charset val="134"/>
      </rPr>
      <t>  办公费</t>
    </r>
  </si>
  <si>
    <t>30205</t>
  </si>
  <si>
    <r>
      <rPr>
        <sz val="11"/>
        <color rgb="FF000000"/>
        <rFont val="Dialog.plain"/>
        <charset val="134"/>
      </rPr>
      <t>  水费</t>
    </r>
  </si>
  <si>
    <t>30207</t>
  </si>
  <si>
    <r>
      <rPr>
        <sz val="11"/>
        <color rgb="FF000000"/>
        <rFont val="Dialog.plain"/>
        <charset val="134"/>
      </rPr>
      <t>  邮电费</t>
    </r>
  </si>
  <si>
    <t>30208</t>
  </si>
  <si>
    <r>
      <rPr>
        <sz val="11"/>
        <color rgb="FF000000"/>
        <rFont val="Dialog.plain"/>
        <charset val="134"/>
      </rPr>
      <t>  取暖费</t>
    </r>
  </si>
  <si>
    <t>30211</t>
  </si>
  <si>
    <r>
      <rPr>
        <sz val="11"/>
        <color rgb="FF000000"/>
        <rFont val="Dialog.plain"/>
        <charset val="134"/>
      </rPr>
      <t>  差旅费</t>
    </r>
  </si>
  <si>
    <t>30213</t>
  </si>
  <si>
    <r>
      <rPr>
        <sz val="11"/>
        <color rgb="FF000000"/>
        <rFont val="Dialog.plain"/>
        <charset val="134"/>
      </rPr>
      <t>  维修（护）费</t>
    </r>
  </si>
  <si>
    <t>30216</t>
  </si>
  <si>
    <r>
      <rPr>
        <sz val="11"/>
        <color rgb="FF000000"/>
        <rFont val="Dialog.plain"/>
        <charset val="134"/>
      </rPr>
      <t>  培训费</t>
    </r>
  </si>
  <si>
    <t>30217</t>
  </si>
  <si>
    <r>
      <rPr>
        <sz val="11"/>
        <color rgb="FF000000"/>
        <rFont val="Dialog.plain"/>
        <charset val="134"/>
      </rPr>
      <t>  公务接待费</t>
    </r>
  </si>
  <si>
    <t>30231</t>
  </si>
  <si>
    <r>
      <rPr>
        <sz val="11"/>
        <color rgb="FF000000"/>
        <rFont val="Dialog.plain"/>
        <charset val="134"/>
      </rPr>
      <t>  公务用车运行维护费</t>
    </r>
  </si>
  <si>
    <t>30299</t>
  </si>
  <si>
    <r>
      <rPr>
        <sz val="11"/>
        <color rgb="FF000000"/>
        <rFont val="Dialog.plain"/>
        <charset val="134"/>
      </rPr>
      <t>  其他商品和服务支出</t>
    </r>
  </si>
  <si>
    <t>3029901</t>
  </si>
  <si>
    <r>
      <rPr>
        <sz val="11"/>
        <color rgb="FF000000"/>
        <rFont val="Dialog.plain"/>
        <charset val="134"/>
      </rPr>
      <t>   党组织活动经费</t>
    </r>
  </si>
  <si>
    <t>3029902</t>
  </si>
  <si>
    <r>
      <rPr>
        <sz val="11"/>
        <color rgb="FF000000"/>
        <rFont val="Dialog.plain"/>
        <charset val="134"/>
      </rPr>
      <t>   离退休人员公用经费等</t>
    </r>
  </si>
  <si>
    <t>3029903</t>
  </si>
  <si>
    <r>
      <rPr>
        <sz val="11"/>
        <color rgb="FF000000"/>
        <rFont val="Dialog.plain"/>
        <charset val="134"/>
      </rPr>
      <t>   残疾人就业保障金</t>
    </r>
  </si>
  <si>
    <t>3029904</t>
  </si>
  <si>
    <r>
      <rPr>
        <sz val="11"/>
        <color rgb="FF000000"/>
        <rFont val="Dialog.plain"/>
        <charset val="134"/>
      </rPr>
      <t>   体检费</t>
    </r>
  </si>
  <si>
    <t>3029909</t>
  </si>
  <si>
    <r>
      <rPr>
        <sz val="11"/>
        <color rgb="FF000000"/>
        <rFont val="Dialog.plain"/>
        <charset val="134"/>
      </rPr>
      <t> 对个人和家庭的补助</t>
    </r>
  </si>
  <si>
    <t>30305</t>
  </si>
  <si>
    <r>
      <rPr>
        <sz val="11"/>
        <color rgb="FF000000"/>
        <rFont val="Dialog.plain"/>
        <charset val="134"/>
      </rPr>
      <t>  生活补助</t>
    </r>
  </si>
  <si>
    <t>3030502</t>
  </si>
  <si>
    <r>
      <rPr>
        <sz val="11"/>
        <color rgb="FF000000"/>
        <rFont val="Dialog.plain"/>
        <charset val="134"/>
      </rPr>
      <t>   离退休人员年定额补助</t>
    </r>
  </si>
  <si>
    <t>30309</t>
  </si>
  <si>
    <r>
      <rPr>
        <sz val="11"/>
        <color rgb="FF000000"/>
        <rFont val="Dialog.plain"/>
        <charset val="134"/>
      </rPr>
      <t>  奖励金</t>
    </r>
  </si>
  <si>
    <t>3030901</t>
  </si>
  <si>
    <r>
      <rPr>
        <sz val="11"/>
        <color rgb="FF000000"/>
        <rFont val="Dialog.plain"/>
        <charset val="134"/>
      </rPr>
      <t>   独生子女父母奖励</t>
    </r>
  </si>
  <si>
    <t>表3-2</t>
  </si>
  <si>
    <t>一般公共预算项目支出预算表</t>
  </si>
  <si>
    <t>金额</t>
  </si>
  <si>
    <r>
      <rPr>
        <sz val="11"/>
        <color rgb="FF000000"/>
        <rFont val="Dialog.plain"/>
        <charset val="134"/>
      </rPr>
      <t>  奖励医务人员额度</t>
    </r>
  </si>
  <si>
    <r>
      <rPr>
        <sz val="11"/>
        <color rgb="FF000000"/>
        <rFont val="Dialog.plain"/>
        <charset val="134"/>
      </rPr>
      <t>  《阿坝藏药》出版及科研课题经费</t>
    </r>
  </si>
  <si>
    <r>
      <rPr>
        <sz val="11"/>
        <color rgb="FF000000"/>
        <rFont val="Dialog.plain"/>
        <charset val="134"/>
      </rPr>
      <t>  责任意外险和在职提升学历</t>
    </r>
  </si>
  <si>
    <r>
      <rPr>
        <sz val="11"/>
        <color rgb="FF000000"/>
        <rFont val="Dialog.plain"/>
        <charset val="134"/>
      </rPr>
      <t>  医疗废弃物处置费和藏药灭菌费</t>
    </r>
  </si>
  <si>
    <r>
      <rPr>
        <sz val="11"/>
        <color rgb="FF000000"/>
        <rFont val="Dialog.plain"/>
        <charset val="134"/>
      </rPr>
      <t>  病区和制剂中心水电费</t>
    </r>
  </si>
  <si>
    <r>
      <rPr>
        <sz val="11"/>
        <color rgb="FF000000"/>
        <rFont val="Dialog.plain"/>
        <charset val="134"/>
      </rPr>
      <t>  药品（西药藏药）</t>
    </r>
  </si>
  <si>
    <r>
      <rPr>
        <sz val="11"/>
        <color rgb="FF000000"/>
        <rFont val="Dialog.plain"/>
        <charset val="134"/>
      </rPr>
      <t>  财务咨询内审及法律顾问聘请</t>
    </r>
  </si>
  <si>
    <r>
      <rPr>
        <sz val="11"/>
        <color rgb="FF000000"/>
        <rFont val="Dialog.plain"/>
        <charset val="134"/>
      </rPr>
      <t>  专用设备和特种设备维保专项</t>
    </r>
  </si>
  <si>
    <r>
      <rPr>
        <sz val="11"/>
        <color rgb="FF000000"/>
        <rFont val="Dialog.plain"/>
        <charset val="134"/>
      </rPr>
      <t>  医疗制剂后勤等业务专项经费</t>
    </r>
  </si>
  <si>
    <r>
      <rPr>
        <sz val="11"/>
        <color rgb="FF000000"/>
        <rFont val="Dialog.plain"/>
        <charset val="134"/>
      </rPr>
      <t>  州藏医院耗材经费</t>
    </r>
  </si>
  <si>
    <r>
      <rPr>
        <sz val="11"/>
        <color rgb="FF000000"/>
        <rFont val="Dialog.plain"/>
        <charset val="134"/>
      </rPr>
      <t>  医院物业管理费</t>
    </r>
  </si>
  <si>
    <r>
      <rPr>
        <sz val="11"/>
        <color rgb="FF000000"/>
        <rFont val="Dialog.plain"/>
        <charset val="134"/>
      </rPr>
      <t>  物业维修维护</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</si>
  <si>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</si>
  <si>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</si>
  <si>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</si>
  <si>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</si>
  <si>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</si>
  <si>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</si>
  <si>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</si>
  <si>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</si>
  <si>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</si>
  <si>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</si>
  <si>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</si>
  <si>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</si>
  <si>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无政府基金预算支出。此页无数据。</t>
  </si>
  <si>
    <t>表4-1</t>
  </si>
  <si>
    <t>政府性基金预算“三公”经费支出预算表</t>
  </si>
  <si>
    <t>无政府基金预算“三公”经费支出。此页无数据。</t>
  </si>
  <si>
    <t>表5</t>
  </si>
  <si>
    <t>国有资本经营预算支出预算表</t>
  </si>
  <si>
    <t>本年国有资本经营预算支出</t>
  </si>
  <si>
    <t>无国有资本经营预算支出。此页无数据。</t>
  </si>
  <si>
    <t>2026年部门预算项目绩效目标</t>
  </si>
  <si>
    <t>单位：万元</t>
  </si>
  <si>
    <t>单位名称(项目名称)</t>
  </si>
  <si>
    <t>项目资金</t>
  </si>
  <si>
    <t>预算测算标准及测算过程</t>
  </si>
  <si>
    <t>年度目标</t>
  </si>
  <si>
    <t>绩效指标</t>
  </si>
  <si>
    <t>资金总额</t>
  </si>
  <si>
    <t>财政拨款</t>
  </si>
  <si>
    <t>其他资金</t>
  </si>
  <si>
    <t>项目完成指标</t>
  </si>
  <si>
    <t>效益指标</t>
  </si>
  <si>
    <t>满意度指标</t>
  </si>
  <si>
    <t>三级指标</t>
  </si>
  <si>
    <t>指标值</t>
  </si>
  <si>
    <t>奖励医务人员额度</t>
  </si>
  <si>
    <t>按文件要求测算</t>
  </si>
  <si>
    <t>按要求及时发放，提高医务工作者积极性和服务质量</t>
  </si>
  <si>
    <t>服务人次</t>
  </si>
  <si>
    <t>民族医药服务能力</t>
  </si>
  <si>
    <t>持续提升</t>
  </si>
  <si>
    <t>群众调查满意度</t>
  </si>
  <si>
    <t>≥90%</t>
  </si>
  <si>
    <t>《阿坝藏药》出版及科研课题经费</t>
  </si>
  <si>
    <t>按课题内容测算</t>
  </si>
  <si>
    <t>抢救挖掘整理藏羌医药古籍文献的民间诊疗技术，开展藏羌医药基础研究，藏羌医药适宜技术推广培训，宣传藏羌医药文化，</t>
  </si>
  <si>
    <t>项目合格率</t>
  </si>
  <si>
    <t>100%</t>
  </si>
  <si>
    <t>群众对民族医药服务的获得感</t>
  </si>
  <si>
    <t>显著提高</t>
  </si>
  <si>
    <t>患者满意度</t>
  </si>
  <si>
    <t>专用设备和特种设备维保专项</t>
  </si>
  <si>
    <t>按合同内容</t>
  </si>
  <si>
    <t>按时按要求对制氧设备、医疗设备、制剂设备、电梯、消防、污水处理系统、房屋等进行维修保养检测费。保证设备正常运行，提高服务质量</t>
  </si>
  <si>
    <t>责任意外险和在职提升学历</t>
  </si>
  <si>
    <t>及时购买保险，保障医护人员安全</t>
  </si>
  <si>
    <t>职工满意度</t>
  </si>
  <si>
    <t>医疗废弃物处置费和藏药灭菌费</t>
  </si>
  <si>
    <t>按业务量测算</t>
  </si>
  <si>
    <t>按时按要求对医疗废弃物进行处置和对藏药灭菌费，保护环境，避免院感的发生</t>
  </si>
  <si>
    <t>病区和制剂中心水电费</t>
  </si>
  <si>
    <t>按水电用量测算</t>
  </si>
  <si>
    <t>药品（西药藏药）</t>
  </si>
  <si>
    <t>西药品、院内制剂所需藏原药（含印饮片）、两种国药准字号藏药采购。</t>
  </si>
  <si>
    <t>州藏医院耗材经费</t>
  </si>
  <si>
    <t>根据预计业务量测算</t>
  </si>
  <si>
    <t>提高服务质量，增强病人就医体验。</t>
  </si>
  <si>
    <t>财务咨询内审及法律顾问聘请</t>
  </si>
  <si>
    <t>根据以前年度合同</t>
  </si>
  <si>
    <t>按要求完成内审工作</t>
  </si>
  <si>
    <t>医疗制剂后勤等业务专项经费</t>
  </si>
  <si>
    <t>根据创建内容测算</t>
  </si>
  <si>
    <t>在十四五期间力争建成三级民族医院</t>
  </si>
  <si>
    <t>医院物业管理</t>
  </si>
  <si>
    <t>根据人员需求</t>
  </si>
  <si>
    <t>保证医院就业环境和病人及职工安全</t>
  </si>
  <si>
    <t>物业维修维护</t>
  </si>
  <si>
    <t>部门（单位）整体支出绩效目标申报表</t>
  </si>
  <si>
    <t>部门（单位）名称</t>
  </si>
  <si>
    <t>单位名称:阿坝州藏医院</t>
  </si>
  <si>
    <t>单位名称</t>
  </si>
  <si>
    <t>年度
主要
任务</t>
  </si>
  <si>
    <t>任务名称</t>
  </si>
  <si>
    <t>主要内容</t>
  </si>
  <si>
    <t>预算金额（万元）</t>
  </si>
  <si>
    <t>总额</t>
  </si>
  <si>
    <t>根据阿坝州人力资源社会保障局、阿坝州财政局和阿坝州卫健委联合下发《关于阿坝州公立医院绩效工资总量核定办法》的通知（阿州人社办〔2017﹞206号文件）核定公立医院绩效工资总量</t>
  </si>
  <si>
    <t>根据阿编发〔2022﹞31号中共阿坝州委机构编制委员会关于阿坝州藏医增挂四川省藏羌医医院牌子的批复要求。增挂四川省藏羌医医院牌子后增加承担抢救挖掘整理藏羌医药古籍文献的民间诊疗技术，开展藏羌医药基础研究，承担藏羌医药适宜技术推广培训，宣传藏羌医药文化等职责。</t>
  </si>
  <si>
    <t>医疗制剂等各种设备和电梯、制氧消防等维修保养检测，医院HIS系统、监控用友系统维护升级。局域网运行维护及各种计量检测环境检测等。</t>
  </si>
  <si>
    <t>根据阿委发人才队伍建设五项规定〔2014﹞11号和《四川省卫生计生委等5部门关于加强医疗责任保险工作的通知》川卫办发〔2015﹞215号</t>
  </si>
  <si>
    <t>医疗废弃物处置和藏药灭菌费</t>
  </si>
  <si>
    <t>专用材料（卫生材料、包装材料、其他材料、办公材料、低耗等零星支出）</t>
  </si>
  <si>
    <t>根据阿坝州人民政府办公室关于进一步加强和改进内部审计工作的发通知（阿俯办函〔2020﹞73号）持续加强内部审计工作；阿坝州“法律政策七进”工作领导小组下发的《法律政策进机关（单位）工作实施方案》要求全州各级党委、政府及部门原则上应聘请1名以上法律顾问。</t>
  </si>
  <si>
    <t>医院房屋维修维护及一般改造</t>
  </si>
  <si>
    <t>制剂和医疗后勤业务劳务派遣人员的工资性支出和社会保障缴费管理费等</t>
  </si>
  <si>
    <t>医院物业管理费</t>
  </si>
  <si>
    <t>根据四川省卫生健康委员会四川省公安厅关于开展医院安全检查工作的通告州公安局对阿坝州医疗机构安全风险隐患大排查时反馈需设立警务室增加保安人数和安全员，提升医疗机构应急处置能力，增强做好医院安保工作的责任感。</t>
  </si>
  <si>
    <t>金额合计</t>
  </si>
  <si>
    <t>年度
总体
目标</t>
  </si>
  <si>
    <t>年度目标：门诊人次20000人次，住院人次1200人次，事业收入1000万元。</t>
  </si>
  <si>
    <t>绩效目标</t>
  </si>
  <si>
    <t>一级指标</t>
  </si>
  <si>
    <t>二级指标</t>
  </si>
  <si>
    <t>三级指标序号</t>
  </si>
  <si>
    <t>项目完成目标</t>
  </si>
  <si>
    <t>数量指标</t>
  </si>
  <si>
    <t>门诊服务人次</t>
  </si>
  <si>
    <t>≥20000人次</t>
  </si>
  <si>
    <t>数量指标1V</t>
  </si>
  <si>
    <t>住院人次</t>
  </si>
  <si>
    <t>数量指标2N</t>
  </si>
  <si>
    <t>≥1200人次</t>
  </si>
  <si>
    <t>医院安防系统建设达标率</t>
  </si>
  <si>
    <t>≥85%</t>
  </si>
  <si>
    <t>质量指标</t>
  </si>
  <si>
    <t>项目建设合格率</t>
  </si>
  <si>
    <t>≥95%</t>
  </si>
  <si>
    <t>平均住院日</t>
  </si>
  <si>
    <t>≤10天</t>
  </si>
  <si>
    <t>质量指标2V</t>
  </si>
  <si>
    <t>时效指标</t>
  </si>
  <si>
    <t>执行周期</t>
  </si>
  <si>
    <t>1年</t>
  </si>
  <si>
    <t>时效指标1V</t>
  </si>
  <si>
    <t>完成时间</t>
  </si>
  <si>
    <t>时效指标2V</t>
  </si>
  <si>
    <t>成本指标</t>
  </si>
  <si>
    <t>项目执行成本节约率</t>
  </si>
  <si>
    <t>≥5%</t>
  </si>
  <si>
    <t>项目效果指标</t>
  </si>
  <si>
    <t>经济效益</t>
  </si>
  <si>
    <t>≥1000万元</t>
  </si>
  <si>
    <t>社会效益</t>
  </si>
  <si>
    <t>对同行业的引导</t>
  </si>
  <si>
    <t>≥1000人次</t>
  </si>
  <si>
    <t>群众对中医药服务的获得感</t>
  </si>
  <si>
    <t>社会效益2V</t>
  </si>
  <si>
    <t>门诊人次数与出院人次数比</t>
  </si>
  <si>
    <t>较上年降低</t>
  </si>
  <si>
    <t>可持续性</t>
  </si>
  <si>
    <t>中医药服务体系</t>
  </si>
  <si>
    <t>更加优质高效</t>
  </si>
  <si>
    <t>可持续性1V</t>
  </si>
  <si>
    <t>生态效益指标</t>
  </si>
  <si>
    <t>环境保护效益</t>
  </si>
  <si>
    <t>生态效益1V</t>
  </si>
  <si>
    <t>群众调查</t>
  </si>
  <si>
    <t>医院人均住院费用增幅</t>
  </si>
  <si>
    <t>满意度3V</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</si>
</sst>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5">
    <font>
      <sz val="11"/>
      <color indexed="8"/>
      <name val="宋体"/>
      <charset val="1"/>
      <scheme val="minor"/>
    </font>
    <font>
      <sz val="10"/>
      <name val="宋体"/>
      <charset val="134"/>
    </font>
    <font>
      <sz val="10"/>
      <color indexed="8"/>
      <name val="宋体"/>
      <charset val="134"/>
    </font>
    <font>
      <sz val="9"/>
      <color indexed="8"/>
      <name val="宋体"/>
      <charset val="134"/>
    </font>
    <font>
      <sz val="10"/>
      <name val="黑体"/>
      <charset val="134"/>
    </font>
    <font>
      <sz val="16"/>
      <name val="宋体"/>
      <charset val="134"/>
    </font>
    <font>
      <sz val="11"/>
      <color rgb="FF000000"/>
      <name val="宋体"/>
      <charset val="134"/>
    </font>
    <font>
      <sz val="9"/>
      <name val="宋体"/>
      <charset val="134"/>
    </font>
    <font>
      <b/>
      <sz val="16"/>
      <color indexed="8"/>
      <name val="宋体"/>
      <charset val="134"/>
    </font>
    <font>
      <sz val="11"/>
      <name val="宋体"/>
      <charset val="134"/>
    </font>
    <font>
      <sz val="11"/>
      <color indexed="8"/>
      <name val="宋体"/>
      <charset val="134"/>
    </font>
    <font>
      <sz val="9"/>
      <color rgb="FF000000"/>
      <name val="宋体"/>
      <charset val="134"/>
    </font>
    <font>
      <sz val="9"/>
      <name val="SimSun"/>
      <charset val="134"/>
    </font>
    <font>
      <b/>
      <sz val="16"/>
      <color rgb="FF000000"/>
      <name val="宋体"/>
      <charset val="134"/>
    </font>
    <font>
      <b/>
      <sz val="11"/>
      <color rgb="FF000000"/>
      <name val="宋体"/>
      <charset val="134"/>
    </font>
    <font>
      <b/>
      <sz val="9"/>
      <color rgb="FF000000"/>
      <name val="宋体"/>
      <charset val="134"/>
    </font>
    <font>
      <sz val="9"/>
      <color rgb="FF000000"/>
      <name val="SimSun"/>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b/>
      <sz val="11"/>
      <color rgb="FF000000"/>
      <name val="Dialog.bold"/>
      <charset val="134"/>
    </font>
  </fonts>
  <fills count="35">
    <fill>
      <patternFill patternType="none"/>
    </fill>
    <fill>
      <patternFill patternType="gray125"/>
    </fill>
    <fill>
      <patternFill patternType="solid">
        <fgColor rgb="FFFFFFFF"/>
        <bgColor rgb="FFFFFFFF"/>
      </patternFill>
    </fill>
    <fill>
      <patternFill patternType="solid">
        <fgColor rgb="FFEFF2F7"/>
        <bgColor rgb="FFEFF2F7"/>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indexed="8"/>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bottom style="thin">
        <color auto="1"/>
      </bottom>
      <diagonal/>
    </border>
    <border>
      <left style="thin">
        <color auto="1"/>
      </left>
      <right style="thin">
        <color auto="1"/>
      </right>
      <top/>
      <bottom style="thin">
        <color auto="1"/>
      </bottom>
      <diagonal/>
    </border>
    <border>
      <left style="thin">
        <color indexed="8"/>
      </left>
      <right style="thin">
        <color indexed="8"/>
      </right>
      <top style="thin">
        <color indexed="8"/>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4" borderId="27"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28" applyNumberFormat="0" applyFill="0" applyAlignment="0" applyProtection="0">
      <alignment vertical="center"/>
    </xf>
    <xf numFmtId="0" fontId="30" fillId="0" borderId="28" applyNumberFormat="0" applyFill="0" applyAlignment="0" applyProtection="0">
      <alignment vertical="center"/>
    </xf>
    <xf numFmtId="0" fontId="31" fillId="0" borderId="29" applyNumberFormat="0" applyFill="0" applyAlignment="0" applyProtection="0">
      <alignment vertical="center"/>
    </xf>
    <xf numFmtId="0" fontId="31" fillId="0" borderId="0" applyNumberFormat="0" applyFill="0" applyBorder="0" applyAlignment="0" applyProtection="0">
      <alignment vertical="center"/>
    </xf>
    <xf numFmtId="0" fontId="32" fillId="5" borderId="30" applyNumberFormat="0" applyAlignment="0" applyProtection="0">
      <alignment vertical="center"/>
    </xf>
    <xf numFmtId="0" fontId="33" fillId="6" borderId="31" applyNumberFormat="0" applyAlignment="0" applyProtection="0">
      <alignment vertical="center"/>
    </xf>
    <xf numFmtId="0" fontId="34" fillId="6" borderId="30" applyNumberFormat="0" applyAlignment="0" applyProtection="0">
      <alignment vertical="center"/>
    </xf>
    <xf numFmtId="0" fontId="35" fillId="7" borderId="32" applyNumberFormat="0" applyAlignment="0" applyProtection="0">
      <alignment vertical="center"/>
    </xf>
    <xf numFmtId="0" fontId="36" fillId="0" borderId="33" applyNumberFormat="0" applyFill="0" applyAlignment="0" applyProtection="0">
      <alignment vertical="center"/>
    </xf>
    <xf numFmtId="0" fontId="37" fillId="0" borderId="34"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cellStyleXfs>
  <cellXfs count="135">
    <xf numFmtId="0" fontId="0" fillId="0" borderId="0" xfId="0" applyFont="1">
      <alignment vertical="center"/>
    </xf>
    <xf numFmtId="0" fontId="1" fillId="0" borderId="0" xfId="0" applyNumberFormat="1" applyFont="1" applyFill="1" applyBorder="1" applyAlignment="1" applyProtection="1">
      <alignment vertical="center"/>
    </xf>
    <xf numFmtId="1" fontId="2" fillId="0" borderId="0" xfId="0" applyNumberFormat="1" applyFont="1" applyFill="1" applyBorder="1" applyAlignment="1" applyProtection="1"/>
    <xf numFmtId="1" fontId="2" fillId="0" borderId="0" xfId="0" applyNumberFormat="1" applyFont="1" applyFill="1" applyBorder="1" applyAlignment="1" applyProtection="1">
      <alignment horizontal="center" vertical="center" wrapText="1"/>
    </xf>
    <xf numFmtId="1" fontId="0" fillId="0" borderId="0" xfId="0" applyNumberFormat="1" applyFont="1" applyFill="1" applyBorder="1" applyAlignment="1" applyProtection="1"/>
    <xf numFmtId="1" fontId="3" fillId="0" borderId="0" xfId="0" applyNumberFormat="1" applyFont="1" applyFill="1" applyBorder="1" applyAlignment="1" applyProtection="1"/>
    <xf numFmtId="0" fontId="4" fillId="0" borderId="0" xfId="0" applyNumberFormat="1" applyFont="1" applyFill="1" applyBorder="1" applyAlignment="1" applyProtection="1">
      <alignment vertical="center"/>
    </xf>
    <xf numFmtId="0" fontId="5" fillId="0" borderId="0" xfId="0" applyNumberFormat="1" applyFont="1" applyFill="1" applyBorder="1" applyAlignment="1" applyProtection="1">
      <alignment horizontal="center" vertical="center" wrapText="1"/>
    </xf>
    <xf numFmtId="0" fontId="1" fillId="0" borderId="0"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center" vertical="center" wrapText="1"/>
    </xf>
    <xf numFmtId="0" fontId="1" fillId="0" borderId="2" xfId="0" applyNumberFormat="1" applyFont="1" applyFill="1" applyBorder="1" applyAlignment="1" applyProtection="1">
      <alignment horizontal="center" vertical="center" wrapText="1"/>
    </xf>
    <xf numFmtId="0" fontId="1" fillId="0" borderId="3"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vertical="center" wrapText="1"/>
    </xf>
    <xf numFmtId="0" fontId="1" fillId="0" borderId="2" xfId="0" applyNumberFormat="1" applyFont="1" applyFill="1" applyBorder="1" applyAlignment="1" applyProtection="1">
      <alignment vertical="center" wrapText="1"/>
    </xf>
    <xf numFmtId="0" fontId="1" fillId="0" borderId="3" xfId="0" applyNumberFormat="1" applyFont="1" applyFill="1" applyBorder="1" applyAlignment="1" applyProtection="1">
      <alignment vertical="center" wrapText="1"/>
    </xf>
    <xf numFmtId="0" fontId="1" fillId="0" borderId="4" xfId="0" applyNumberFormat="1" applyFont="1" applyFill="1" applyBorder="1" applyAlignment="1" applyProtection="1">
      <alignment horizontal="center" vertical="center" wrapText="1"/>
    </xf>
    <xf numFmtId="0" fontId="1" fillId="0" borderId="5" xfId="0" applyNumberFormat="1" applyFont="1" applyFill="1" applyBorder="1" applyAlignment="1" applyProtection="1">
      <alignment horizontal="center" vertical="center" wrapText="1"/>
    </xf>
    <xf numFmtId="0" fontId="1" fillId="0" borderId="6" xfId="0" applyNumberFormat="1" applyFont="1" applyFill="1" applyBorder="1" applyAlignment="1" applyProtection="1">
      <alignment horizontal="center" vertical="center" wrapText="1"/>
    </xf>
    <xf numFmtId="0" fontId="1" fillId="0" borderId="7" xfId="0" applyNumberFormat="1" applyFont="1" applyFill="1" applyBorder="1" applyAlignment="1" applyProtection="1">
      <alignment horizontal="center" vertical="center" wrapText="1"/>
    </xf>
    <xf numFmtId="0" fontId="1" fillId="0" borderId="8" xfId="0" applyNumberFormat="1" applyFont="1" applyFill="1" applyBorder="1" applyAlignment="1" applyProtection="1">
      <alignment horizontal="center" vertical="center" wrapText="1"/>
    </xf>
    <xf numFmtId="0" fontId="6" fillId="2" borderId="1" xfId="0" applyFont="1" applyFill="1" applyBorder="1" applyAlignment="1">
      <alignment vertical="center" wrapText="1"/>
    </xf>
    <xf numFmtId="0" fontId="6" fillId="2" borderId="3" xfId="0" applyFont="1" applyFill="1" applyBorder="1" applyAlignment="1">
      <alignment vertical="center" wrapText="1"/>
    </xf>
    <xf numFmtId="0" fontId="1" fillId="0" borderId="1" xfId="0" applyNumberFormat="1" applyFont="1" applyFill="1" applyBorder="1" applyAlignment="1" applyProtection="1">
      <alignment horizontal="left" vertical="center" wrapText="1"/>
    </xf>
    <xf numFmtId="0" fontId="1" fillId="0" borderId="3" xfId="0" applyNumberFormat="1" applyFont="1" applyFill="1" applyBorder="1" applyAlignment="1" applyProtection="1">
      <alignment horizontal="left" vertical="center" wrapText="1"/>
    </xf>
    <xf numFmtId="4" fontId="6" fillId="2" borderId="4" xfId="0" applyNumberFormat="1" applyFont="1" applyFill="1" applyBorder="1" applyAlignment="1">
      <alignment horizontal="right" vertical="center"/>
    </xf>
    <xf numFmtId="0" fontId="1" fillId="0" borderId="4" xfId="0" applyNumberFormat="1" applyFont="1" applyFill="1" applyBorder="1" applyAlignment="1" applyProtection="1">
      <alignment vertical="center" wrapText="1"/>
    </xf>
    <xf numFmtId="0" fontId="6" fillId="2" borderId="1" xfId="0" applyFont="1" applyFill="1" applyBorder="1" applyAlignment="1">
      <alignment horizontal="left" vertical="center" wrapText="1"/>
    </xf>
    <xf numFmtId="0" fontId="6" fillId="2" borderId="3" xfId="0" applyFont="1" applyFill="1" applyBorder="1" applyAlignment="1">
      <alignment horizontal="left" vertical="center" wrapText="1"/>
    </xf>
    <xf numFmtId="0" fontId="1" fillId="0" borderId="5" xfId="0" applyNumberFormat="1" applyFont="1" applyFill="1" applyBorder="1" applyAlignment="1" applyProtection="1">
      <alignment horizontal="left" vertical="center" wrapText="1"/>
    </xf>
    <xf numFmtId="0" fontId="1" fillId="0" borderId="6" xfId="0" applyNumberFormat="1" applyFont="1" applyFill="1" applyBorder="1" applyAlignment="1" applyProtection="1">
      <alignment horizontal="left" vertical="center" wrapText="1"/>
    </xf>
    <xf numFmtId="0" fontId="1" fillId="0" borderId="9" xfId="0" applyNumberFormat="1" applyFont="1" applyFill="1" applyBorder="1" applyAlignment="1" applyProtection="1">
      <alignment vertical="center" wrapText="1"/>
    </xf>
    <xf numFmtId="0" fontId="6" fillId="2" borderId="10" xfId="0" applyFont="1" applyFill="1" applyBorder="1" applyAlignment="1">
      <alignment horizontal="left" vertical="center" wrapText="1"/>
    </xf>
    <xf numFmtId="0" fontId="1" fillId="0" borderId="11" xfId="0" applyNumberFormat="1" applyFont="1" applyFill="1" applyBorder="1" applyAlignment="1" applyProtection="1">
      <alignment horizontal="left" vertical="center" wrapText="1"/>
    </xf>
    <xf numFmtId="0" fontId="1" fillId="0" borderId="11" xfId="0" applyNumberFormat="1" applyFont="1" applyFill="1" applyBorder="1" applyAlignment="1" applyProtection="1">
      <alignment vertical="center" wrapText="1"/>
    </xf>
    <xf numFmtId="0" fontId="1" fillId="0" borderId="12" xfId="0" applyNumberFormat="1" applyFont="1" applyFill="1" applyBorder="1" applyAlignment="1" applyProtection="1">
      <alignment horizontal="left" vertical="center" wrapText="1"/>
    </xf>
    <xf numFmtId="0" fontId="1" fillId="0" borderId="13" xfId="0" applyNumberFormat="1" applyFont="1" applyFill="1" applyBorder="1" applyAlignment="1" applyProtection="1">
      <alignment horizontal="left" vertical="center" wrapText="1"/>
    </xf>
    <xf numFmtId="0" fontId="1" fillId="0" borderId="12" xfId="0" applyNumberFormat="1" applyFont="1" applyFill="1" applyBorder="1" applyAlignment="1" applyProtection="1">
      <alignment vertical="center" wrapText="1"/>
    </xf>
    <xf numFmtId="0" fontId="1" fillId="0" borderId="13" xfId="0" applyNumberFormat="1" applyFont="1" applyFill="1" applyBorder="1" applyAlignment="1" applyProtection="1">
      <alignment vertical="center" wrapText="1"/>
    </xf>
    <xf numFmtId="0" fontId="1" fillId="0" borderId="14" xfId="0" applyNumberFormat="1" applyFont="1" applyFill="1" applyBorder="1" applyAlignment="1" applyProtection="1">
      <alignment horizontal="center" vertical="center" wrapText="1"/>
    </xf>
    <xf numFmtId="0" fontId="1" fillId="0" borderId="15" xfId="0" applyNumberFormat="1" applyFont="1" applyFill="1" applyBorder="1" applyAlignment="1" applyProtection="1">
      <alignment vertical="center" wrapText="1"/>
    </xf>
    <xf numFmtId="0" fontId="1" fillId="0" borderId="15" xfId="0" applyNumberFormat="1" applyFont="1" applyFill="1" applyBorder="1" applyAlignment="1" applyProtection="1">
      <alignment horizontal="center" vertical="center" wrapText="1"/>
    </xf>
    <xf numFmtId="0" fontId="1" fillId="0" borderId="2" xfId="0" applyNumberFormat="1" applyFont="1" applyFill="1" applyBorder="1" applyAlignment="1" applyProtection="1">
      <alignment horizontal="left" vertical="center" wrapText="1"/>
    </xf>
    <xf numFmtId="1" fontId="2" fillId="0" borderId="11" xfId="0" applyNumberFormat="1" applyFont="1" applyFill="1" applyBorder="1" applyAlignment="1" applyProtection="1">
      <alignment horizontal="center" vertical="center" textRotation="255" wrapText="1"/>
    </xf>
    <xf numFmtId="1" fontId="2" fillId="0" borderId="11" xfId="0" applyNumberFormat="1" applyFont="1" applyFill="1" applyBorder="1" applyAlignment="1" applyProtection="1">
      <alignment horizontal="center" vertical="center" wrapText="1"/>
    </xf>
    <xf numFmtId="0" fontId="1" fillId="0" borderId="11" xfId="0" applyNumberFormat="1" applyFont="1" applyFill="1" applyBorder="1" applyAlignment="1" applyProtection="1">
      <alignment horizontal="center" vertical="center"/>
    </xf>
    <xf numFmtId="1" fontId="2" fillId="0"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wrapText="1"/>
    </xf>
    <xf numFmtId="31" fontId="1" fillId="0" borderId="11" xfId="0" applyNumberFormat="1" applyFont="1" applyFill="1" applyBorder="1" applyAlignment="1" applyProtection="1">
      <alignment horizontal="left" vertical="center" wrapText="1"/>
    </xf>
    <xf numFmtId="9" fontId="1" fillId="0" borderId="11" xfId="0" applyNumberFormat="1" applyFont="1" applyFill="1" applyBorder="1" applyAlignment="1" applyProtection="1">
      <alignment horizontal="left" vertical="center" wrapText="1"/>
    </xf>
    <xf numFmtId="1" fontId="7" fillId="0" borderId="0" xfId="0" applyNumberFormat="1" applyFont="1" applyFill="1" applyBorder="1" applyAlignment="1" applyProtection="1"/>
    <xf numFmtId="49" fontId="2" fillId="0" borderId="0" xfId="0" applyNumberFormat="1" applyFont="1" applyFill="1" applyBorder="1" applyAlignment="1" applyProtection="1">
      <alignment horizontal="right" vertical="center" wrapText="1"/>
    </xf>
    <xf numFmtId="49" fontId="8" fillId="0" borderId="0" xfId="0" applyNumberFormat="1" applyFont="1" applyFill="1" applyBorder="1" applyAlignment="1" applyProtection="1">
      <alignment horizontal="center" vertical="center" wrapText="1"/>
    </xf>
    <xf numFmtId="49" fontId="2" fillId="0" borderId="11" xfId="0" applyNumberFormat="1" applyFont="1" applyFill="1" applyBorder="1" applyAlignment="1" applyProtection="1">
      <alignment horizontal="center" vertical="center" wrapText="1"/>
    </xf>
    <xf numFmtId="49" fontId="2" fillId="0" borderId="11" xfId="0" applyNumberFormat="1" applyFont="1" applyFill="1" applyBorder="1" applyAlignment="1" applyProtection="1">
      <alignment horizontal="center" vertical="center"/>
    </xf>
    <xf numFmtId="1" fontId="2" fillId="0" borderId="16" xfId="0" applyNumberFormat="1" applyFont="1" applyFill="1" applyBorder="1" applyAlignment="1" applyProtection="1">
      <alignment vertical="center" wrapText="1"/>
    </xf>
    <xf numFmtId="2" fontId="2" fillId="0" borderId="16" xfId="0" applyNumberFormat="1" applyFont="1" applyFill="1" applyBorder="1" applyAlignment="1" applyProtection="1">
      <alignment vertical="center" wrapText="1"/>
    </xf>
    <xf numFmtId="2" fontId="2" fillId="0" borderId="11" xfId="0" applyNumberFormat="1" applyFont="1" applyFill="1" applyBorder="1" applyAlignment="1" applyProtection="1">
      <alignment vertical="center" wrapText="1"/>
    </xf>
    <xf numFmtId="1" fontId="2" fillId="0" borderId="11" xfId="0" applyNumberFormat="1" applyFont="1" applyFill="1" applyBorder="1" applyAlignment="1" applyProtection="1">
      <alignment vertical="center" wrapText="1"/>
    </xf>
    <xf numFmtId="0" fontId="6" fillId="2" borderId="4" xfId="0" applyFont="1" applyFill="1" applyBorder="1" applyAlignment="1">
      <alignment vertical="center" wrapText="1"/>
    </xf>
    <xf numFmtId="49" fontId="2" fillId="0" borderId="11" xfId="0" applyNumberFormat="1" applyFont="1" applyFill="1" applyBorder="1" applyAlignment="1" applyProtection="1">
      <alignment vertical="center" wrapText="1"/>
    </xf>
    <xf numFmtId="0" fontId="9" fillId="2" borderId="4" xfId="0" applyFont="1" applyFill="1" applyBorder="1" applyAlignment="1">
      <alignment vertical="center" wrapText="1"/>
    </xf>
    <xf numFmtId="4" fontId="9" fillId="2" borderId="4" xfId="0" applyNumberFormat="1" applyFont="1" applyFill="1" applyBorder="1" applyAlignment="1">
      <alignment horizontal="right" vertical="center"/>
    </xf>
    <xf numFmtId="2" fontId="1" fillId="0" borderId="11" xfId="0" applyNumberFormat="1" applyFont="1" applyFill="1" applyBorder="1" applyAlignment="1" applyProtection="1">
      <alignment vertical="center" wrapText="1"/>
    </xf>
    <xf numFmtId="1" fontId="1" fillId="0" borderId="11" xfId="0" applyNumberFormat="1" applyFont="1" applyFill="1" applyBorder="1" applyAlignment="1" applyProtection="1">
      <alignment vertical="center" wrapText="1"/>
    </xf>
    <xf numFmtId="49" fontId="1" fillId="0" borderId="11" xfId="0" applyNumberFormat="1" applyFont="1" applyFill="1" applyBorder="1" applyAlignment="1" applyProtection="1">
      <alignment vertical="center" wrapText="1"/>
    </xf>
    <xf numFmtId="0" fontId="6" fillId="2" borderId="9" xfId="0" applyFont="1" applyFill="1" applyBorder="1" applyAlignment="1">
      <alignment vertical="center" wrapText="1"/>
    </xf>
    <xf numFmtId="4" fontId="6" fillId="2" borderId="9" xfId="0" applyNumberFormat="1" applyFont="1" applyFill="1" applyBorder="1" applyAlignment="1">
      <alignment horizontal="right" vertical="center"/>
    </xf>
    <xf numFmtId="49" fontId="2" fillId="0" borderId="16" xfId="0" applyNumberFormat="1" applyFont="1" applyFill="1" applyBorder="1" applyAlignment="1" applyProtection="1">
      <alignment vertical="center" wrapText="1"/>
    </xf>
    <xf numFmtId="4" fontId="6" fillId="2" borderId="4" xfId="0" applyNumberFormat="1" applyFont="1" applyFill="1" applyBorder="1" applyAlignment="1">
      <alignment horizontal="left" vertical="center"/>
    </xf>
    <xf numFmtId="2" fontId="10" fillId="0" borderId="4" xfId="0" applyNumberFormat="1" applyFont="1" applyFill="1" applyBorder="1" applyAlignment="1" applyProtection="1">
      <alignment vertical="center" wrapText="1"/>
    </xf>
    <xf numFmtId="2" fontId="2" fillId="0" borderId="4" xfId="0" applyNumberFormat="1" applyFont="1" applyFill="1" applyBorder="1" applyAlignment="1" applyProtection="1">
      <alignment vertical="center" wrapText="1"/>
    </xf>
    <xf numFmtId="1" fontId="2" fillId="0" borderId="4" xfId="0" applyNumberFormat="1" applyFont="1" applyFill="1" applyBorder="1" applyAlignment="1" applyProtection="1">
      <alignment vertical="center" wrapText="1"/>
    </xf>
    <xf numFmtId="49" fontId="2" fillId="0" borderId="4" xfId="0" applyNumberFormat="1" applyFont="1" applyFill="1" applyBorder="1" applyAlignment="1" applyProtection="1">
      <alignment vertical="center" wrapText="1"/>
    </xf>
    <xf numFmtId="0" fontId="11" fillId="0" borderId="17" xfId="0" applyFont="1" applyBorder="1">
      <alignment vertical="center"/>
    </xf>
    <xf numFmtId="0" fontId="6" fillId="0" borderId="17" xfId="0" applyFont="1" applyBorder="1">
      <alignment vertical="center"/>
    </xf>
    <xf numFmtId="0" fontId="12" fillId="0" borderId="0" xfId="0" applyFont="1" applyBorder="1" applyAlignment="1">
      <alignment vertical="center" wrapText="1"/>
    </xf>
    <xf numFmtId="0" fontId="11" fillId="0" borderId="17" xfId="0" applyFont="1" applyBorder="1" applyAlignment="1">
      <alignment vertical="center" wrapText="1"/>
    </xf>
    <xf numFmtId="0" fontId="6" fillId="0" borderId="17" xfId="0" applyFont="1" applyBorder="1" applyAlignment="1">
      <alignment horizontal="right" vertical="center" wrapText="1"/>
    </xf>
    <xf numFmtId="0" fontId="11" fillId="0" borderId="18" xfId="0" applyFont="1" applyBorder="1">
      <alignment vertical="center"/>
    </xf>
    <xf numFmtId="0" fontId="13" fillId="0" borderId="17" xfId="0" applyFont="1" applyBorder="1" applyAlignment="1">
      <alignment horizontal="center" vertical="center"/>
    </xf>
    <xf numFmtId="0" fontId="11" fillId="0" borderId="19" xfId="0" applyFont="1" applyBorder="1">
      <alignment vertical="center"/>
    </xf>
    <xf numFmtId="0" fontId="6" fillId="0" borderId="19" xfId="0" applyFont="1" applyBorder="1" applyAlignment="1">
      <alignment horizontal="left" vertical="center"/>
    </xf>
    <xf numFmtId="0" fontId="6" fillId="0" borderId="19" xfId="0" applyFont="1" applyBorder="1" applyAlignment="1">
      <alignment horizontal="center" vertical="center"/>
    </xf>
    <xf numFmtId="0" fontId="11" fillId="0" borderId="20" xfId="0" applyFont="1" applyBorder="1">
      <alignment vertical="center"/>
    </xf>
    <xf numFmtId="0" fontId="14" fillId="3" borderId="21" xfId="0" applyFont="1" applyFill="1" applyBorder="1" applyAlignment="1">
      <alignment horizontal="center" vertical="center"/>
    </xf>
    <xf numFmtId="0" fontId="11" fillId="0" borderId="22" xfId="0" applyFont="1" applyBorder="1">
      <alignment vertical="center"/>
    </xf>
    <xf numFmtId="0" fontId="11" fillId="0" borderId="18" xfId="0" applyFont="1" applyBorder="1" applyAlignment="1">
      <alignment vertical="center" wrapText="1"/>
    </xf>
    <xf numFmtId="0" fontId="11" fillId="0" borderId="22" xfId="0" applyFont="1" applyBorder="1" applyAlignment="1">
      <alignment vertical="center" wrapText="1"/>
    </xf>
    <xf numFmtId="0" fontId="15" fillId="0" borderId="18" xfId="0" applyFont="1" applyBorder="1">
      <alignment vertical="center"/>
    </xf>
    <xf numFmtId="0" fontId="14" fillId="0" borderId="21" xfId="0" applyFont="1" applyBorder="1" applyAlignment="1">
      <alignment horizontal="center" vertical="center"/>
    </xf>
    <xf numFmtId="4" fontId="14" fillId="0" borderId="21" xfId="0" applyNumberFormat="1" applyFont="1" applyBorder="1" applyAlignment="1">
      <alignment horizontal="right" vertical="center"/>
    </xf>
    <xf numFmtId="0" fontId="15" fillId="0" borderId="22" xfId="0" applyFont="1" applyBorder="1" applyAlignment="1">
      <alignment vertical="center" wrapText="1"/>
    </xf>
    <xf numFmtId="0" fontId="6" fillId="2" borderId="21" xfId="0" applyFont="1" applyFill="1" applyBorder="1" applyAlignment="1">
      <alignment horizontal="left" vertical="center"/>
    </xf>
    <xf numFmtId="0" fontId="6" fillId="2" borderId="21" xfId="0" applyFont="1" applyFill="1" applyBorder="1" applyAlignment="1">
      <alignment horizontal="left" vertical="center" wrapText="1"/>
    </xf>
    <xf numFmtId="4" fontId="6" fillId="0" borderId="21" xfId="0" applyNumberFormat="1" applyFont="1" applyBorder="1" applyAlignment="1">
      <alignment horizontal="right" vertical="center"/>
    </xf>
    <xf numFmtId="4" fontId="6" fillId="2" borderId="21" xfId="0" applyNumberFormat="1" applyFont="1" applyFill="1" applyBorder="1" applyAlignment="1">
      <alignment horizontal="right" vertical="center"/>
    </xf>
    <xf numFmtId="0" fontId="11" fillId="0" borderId="23" xfId="0" applyFont="1" applyBorder="1">
      <alignment vertical="center"/>
    </xf>
    <xf numFmtId="0" fontId="11" fillId="0" borderId="23" xfId="0" applyFont="1" applyBorder="1" applyAlignment="1">
      <alignment vertical="center" wrapText="1"/>
    </xf>
    <xf numFmtId="0" fontId="11" fillId="0" borderId="24" xfId="0" applyFont="1" applyBorder="1" applyAlignment="1">
      <alignment vertical="center" wrapText="1"/>
    </xf>
    <xf numFmtId="0" fontId="14" fillId="3" borderId="21" xfId="0" applyFont="1" applyFill="1" applyBorder="1" applyAlignment="1">
      <alignment horizontal="center" vertical="center" wrapText="1"/>
    </xf>
    <xf numFmtId="0" fontId="16" fillId="0" borderId="17" xfId="0" applyFont="1" applyBorder="1" applyAlignment="1">
      <alignment vertical="center" wrapText="1"/>
    </xf>
    <xf numFmtId="0" fontId="17" fillId="0" borderId="17" xfId="0" applyFont="1" applyBorder="1" applyAlignment="1">
      <alignment horizontal="right" vertical="center" wrapText="1"/>
    </xf>
    <xf numFmtId="0" fontId="16" fillId="0" borderId="22" xfId="0" applyFont="1" applyBorder="1" applyAlignment="1">
      <alignment vertical="center" wrapText="1"/>
    </xf>
    <xf numFmtId="0" fontId="6" fillId="0" borderId="19" xfId="0" applyFont="1" applyBorder="1" applyAlignment="1">
      <alignment horizontal="right" vertical="center"/>
    </xf>
    <xf numFmtId="0" fontId="14" fillId="3" borderId="25" xfId="0" applyFont="1" applyFill="1" applyBorder="1" applyAlignment="1">
      <alignment horizontal="center" vertical="center"/>
    </xf>
    <xf numFmtId="0" fontId="14" fillId="0" borderId="25" xfId="0" applyFont="1" applyBorder="1" applyAlignment="1">
      <alignment horizontal="center" vertical="center"/>
    </xf>
    <xf numFmtId="4" fontId="14" fillId="0" borderId="25" xfId="0" applyNumberFormat="1" applyFont="1" applyBorder="1" applyAlignment="1">
      <alignment horizontal="right" vertical="center"/>
    </xf>
    <xf numFmtId="0" fontId="6" fillId="0" borderId="25" xfId="0" applyFont="1" applyBorder="1" applyAlignment="1">
      <alignment horizontal="center" vertical="center" wrapText="1"/>
    </xf>
    <xf numFmtId="0" fontId="6" fillId="0" borderId="25" xfId="0" applyFont="1" applyBorder="1" applyAlignment="1">
      <alignment horizontal="left" vertical="center"/>
    </xf>
    <xf numFmtId="0" fontId="6" fillId="0" borderId="25" xfId="0" applyFont="1" applyBorder="1" applyAlignment="1">
      <alignment horizontal="left" vertical="center" wrapText="1"/>
    </xf>
    <xf numFmtId="4" fontId="6" fillId="0" borderId="25" xfId="0" applyNumberFormat="1" applyFont="1" applyBorder="1" applyAlignment="1">
      <alignment horizontal="right" vertical="center"/>
    </xf>
    <xf numFmtId="0" fontId="16" fillId="0" borderId="23" xfId="0" applyFont="1" applyBorder="1" applyAlignment="1">
      <alignment vertical="center" wrapText="1"/>
    </xf>
    <xf numFmtId="0" fontId="16" fillId="0" borderId="24" xfId="0" applyFont="1" applyBorder="1" applyAlignment="1">
      <alignment vertical="center" wrapText="1"/>
    </xf>
    <xf numFmtId="0" fontId="16" fillId="0" borderId="18" xfId="0" applyFont="1" applyBorder="1" applyAlignment="1">
      <alignment vertical="center" wrapText="1"/>
    </xf>
    <xf numFmtId="0" fontId="16" fillId="0" borderId="19" xfId="0" applyFont="1" applyBorder="1" applyAlignment="1">
      <alignment vertical="center" wrapText="1"/>
    </xf>
    <xf numFmtId="0" fontId="11" fillId="0" borderId="19" xfId="0" applyFont="1" applyBorder="1" applyAlignment="1">
      <alignment vertical="center" wrapText="1"/>
    </xf>
    <xf numFmtId="0" fontId="16" fillId="0" borderId="20" xfId="0" applyFont="1" applyBorder="1" applyAlignment="1">
      <alignment vertical="center" wrapText="1"/>
    </xf>
    <xf numFmtId="0" fontId="6" fillId="0" borderId="25" xfId="0" applyFont="1" applyBorder="1" applyAlignment="1">
      <alignment horizontal="center" vertical="center"/>
    </xf>
    <xf numFmtId="0" fontId="17" fillId="0" borderId="18" xfId="0" applyFont="1" applyBorder="1">
      <alignment vertical="center"/>
    </xf>
    <xf numFmtId="0" fontId="16" fillId="0" borderId="17" xfId="0" applyFont="1" applyBorder="1">
      <alignment vertical="center"/>
    </xf>
    <xf numFmtId="0" fontId="17" fillId="0" borderId="17" xfId="0" applyFont="1" applyBorder="1" applyAlignment="1">
      <alignment horizontal="right" vertical="center"/>
    </xf>
    <xf numFmtId="0" fontId="16" fillId="0" borderId="18" xfId="0" applyFont="1" applyBorder="1">
      <alignment vertical="center"/>
    </xf>
    <xf numFmtId="0" fontId="18" fillId="0" borderId="17" xfId="0" applyFont="1" applyBorder="1" applyAlignment="1">
      <alignment horizontal="center" vertical="center"/>
    </xf>
    <xf numFmtId="0" fontId="17" fillId="0" borderId="19" xfId="0" applyFont="1" applyBorder="1" applyAlignment="1">
      <alignment horizontal="center" vertical="center"/>
    </xf>
    <xf numFmtId="0" fontId="16" fillId="0" borderId="23" xfId="0" applyFont="1" applyBorder="1">
      <alignment vertical="center"/>
    </xf>
    <xf numFmtId="0" fontId="14" fillId="0" borderId="25" xfId="0" applyFont="1" applyBorder="1" applyAlignment="1">
      <alignment horizontal="center" vertical="center" wrapText="1"/>
    </xf>
    <xf numFmtId="0" fontId="19" fillId="0" borderId="18" xfId="0" applyFont="1" applyBorder="1" applyAlignment="1">
      <alignment vertical="center" wrapText="1"/>
    </xf>
    <xf numFmtId="0" fontId="19" fillId="0" borderId="22" xfId="0" applyFont="1" applyBorder="1" applyAlignment="1">
      <alignment vertical="center" wrapText="1"/>
    </xf>
    <xf numFmtId="0" fontId="20" fillId="0" borderId="18" xfId="0" applyFont="1" applyBorder="1" applyAlignment="1">
      <alignment vertical="center" wrapText="1"/>
    </xf>
    <xf numFmtId="0" fontId="20" fillId="0" borderId="22" xfId="0" applyFont="1" applyBorder="1" applyAlignment="1">
      <alignment vertical="center" wrapText="1"/>
    </xf>
    <xf numFmtId="0" fontId="19" fillId="0" borderId="23" xfId="0" applyFont="1" applyBorder="1" applyAlignment="1">
      <alignment vertical="center" wrapText="1"/>
    </xf>
    <xf numFmtId="0" fontId="16" fillId="0" borderId="26" xfId="0" applyFont="1" applyBorder="1" applyAlignment="1">
      <alignment vertical="center" wrapText="1"/>
    </xf>
    <xf numFmtId="0" fontId="21" fillId="0" borderId="0" xfId="0" applyFont="1" applyBorder="1" applyAlignment="1">
      <alignment horizontal="center" vertical="center" wrapText="1"/>
    </xf>
    <xf numFmtId="0" fontId="22" fillId="0" borderId="0" xfId="0" applyFont="1" applyBorder="1" applyAlignment="1">
      <alignment horizontal="center" vertical="center" wrapText="1"/>
    </xf>
    <xf numFmtId="176" fontId="13"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2" sqref="A2"/>
    </sheetView>
  </sheetViews>
  <sheetFormatPr defaultColWidth="10" defaultRowHeight="13.5" outlineLevelRow="2"/>
  <cols>
    <col min="1" max="1" width="143.616666666667" customWidth="1"/>
  </cols>
  <sheetData>
    <row r="1" ht="74.25" customHeight="1" spans="1:1">
      <c r="A1" s="132"/>
    </row>
    <row r="2" ht="170.9" customHeight="1" spans="1:1">
      <c r="A2" s="133" t="s">
        <v>0</v>
      </c>
    </row>
    <row r="3" ht="128.15" customHeight="1" spans="1:1">
      <c r="A3" s="134">
        <v>46043</v>
      </c>
    </row>
  </sheetData>
  <pageMargins left="0.751388888888889" right="0.751388888888889" top="0.271527777777778" bottom="0.271527777777778" header="0" footer="0"/>
  <pageSetup paperSize="9"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73"/>
      <c r="B1" s="74"/>
      <c r="C1" s="75"/>
      <c r="D1" s="76"/>
      <c r="E1" s="76"/>
      <c r="F1" s="76"/>
      <c r="G1" s="76"/>
      <c r="H1" s="76"/>
      <c r="I1" s="77" t="s">
        <v>303</v>
      </c>
      <c r="J1" s="78"/>
    </row>
    <row r="2" ht="19.9" customHeight="1" spans="1:10">
      <c r="A2" s="73"/>
      <c r="B2" s="79" t="s">
        <v>304</v>
      </c>
      <c r="C2" s="79"/>
      <c r="D2" s="79"/>
      <c r="E2" s="79"/>
      <c r="F2" s="79"/>
      <c r="G2" s="79"/>
      <c r="H2" s="79"/>
      <c r="I2" s="79"/>
      <c r="J2" s="78" t="s">
        <v>2</v>
      </c>
    </row>
    <row r="3" ht="17.05" customHeight="1" spans="1:10">
      <c r="A3" s="80"/>
      <c r="B3" s="81" t="s">
        <v>4</v>
      </c>
      <c r="C3" s="81"/>
      <c r="D3" s="82"/>
      <c r="E3" s="82"/>
      <c r="F3" s="82"/>
      <c r="G3" s="82"/>
      <c r="H3" s="82"/>
      <c r="I3" s="82" t="s">
        <v>5</v>
      </c>
      <c r="J3" s="83"/>
    </row>
    <row r="4" ht="21.35" customHeight="1" spans="1:10">
      <c r="A4" s="78"/>
      <c r="B4" s="84" t="s">
        <v>305</v>
      </c>
      <c r="C4" s="84" t="s">
        <v>64</v>
      </c>
      <c r="D4" s="84" t="s">
        <v>306</v>
      </c>
      <c r="E4" s="84"/>
      <c r="F4" s="84"/>
      <c r="G4" s="84"/>
      <c r="H4" s="84"/>
      <c r="I4" s="84"/>
      <c r="J4" s="85"/>
    </row>
    <row r="5" ht="21.35" customHeight="1" spans="1:10">
      <c r="A5" s="86"/>
      <c r="B5" s="84"/>
      <c r="C5" s="84"/>
      <c r="D5" s="84" t="s">
        <v>52</v>
      </c>
      <c r="E5" s="99" t="s">
        <v>307</v>
      </c>
      <c r="F5" s="84" t="s">
        <v>308</v>
      </c>
      <c r="G5" s="84"/>
      <c r="H5" s="84"/>
      <c r="I5" s="84" t="s">
        <v>309</v>
      </c>
      <c r="J5" s="85"/>
    </row>
    <row r="6" ht="21.35" customHeight="1" spans="1:10">
      <c r="A6" s="86"/>
      <c r="B6" s="84"/>
      <c r="C6" s="84"/>
      <c r="D6" s="84"/>
      <c r="E6" s="99"/>
      <c r="F6" s="84" t="s">
        <v>142</v>
      </c>
      <c r="G6" s="84" t="s">
        <v>310</v>
      </c>
      <c r="H6" s="84" t="s">
        <v>311</v>
      </c>
      <c r="I6" s="84"/>
      <c r="J6" s="87"/>
    </row>
    <row r="7" ht="19.9" customHeight="1" spans="1:10">
      <c r="A7" s="88"/>
      <c r="B7" s="89"/>
      <c r="C7" s="89" t="s">
        <v>65</v>
      </c>
      <c r="D7" s="90">
        <v>229610.46</v>
      </c>
      <c r="E7" s="90"/>
      <c r="F7" s="90">
        <v>201600</v>
      </c>
      <c r="G7" s="90"/>
      <c r="H7" s="90">
        <v>201600</v>
      </c>
      <c r="I7" s="90">
        <v>28010.46</v>
      </c>
      <c r="J7" s="91"/>
    </row>
    <row r="8" ht="19.9" customHeight="1" spans="1:10">
      <c r="A8" s="86"/>
      <c r="B8" s="92"/>
      <c r="C8" s="93" t="s">
        <v>22</v>
      </c>
      <c r="D8" s="94">
        <v>229610.46</v>
      </c>
      <c r="E8" s="94"/>
      <c r="F8" s="94">
        <v>201600</v>
      </c>
      <c r="G8" s="94"/>
      <c r="H8" s="94">
        <v>201600</v>
      </c>
      <c r="I8" s="94">
        <v>28010.46</v>
      </c>
      <c r="J8" s="85"/>
    </row>
    <row r="9" ht="19.9" customHeight="1" spans="1:10">
      <c r="A9" s="86"/>
      <c r="B9" s="92" t="s">
        <v>66</v>
      </c>
      <c r="C9" s="93" t="s">
        <v>143</v>
      </c>
      <c r="D9" s="95">
        <v>229610.46</v>
      </c>
      <c r="E9" s="95"/>
      <c r="F9" s="95">
        <v>201600</v>
      </c>
      <c r="G9" s="95"/>
      <c r="H9" s="95">
        <v>201600</v>
      </c>
      <c r="I9" s="95">
        <v>28010.46</v>
      </c>
      <c r="J9" s="85"/>
    </row>
    <row r="10" ht="8.5" customHeight="1" spans="1:10">
      <c r="A10" s="96"/>
      <c r="B10" s="96"/>
      <c r="C10" s="96"/>
      <c r="D10" s="96"/>
      <c r="E10" s="96"/>
      <c r="F10" s="96"/>
      <c r="G10" s="96"/>
      <c r="H10" s="96"/>
      <c r="I10" s="96"/>
      <c r="J10" s="98"/>
    </row>
  </sheetData>
  <mergeCells count="9">
    <mergeCell ref="B2:I2"/>
    <mergeCell ref="B3:C3"/>
    <mergeCell ref="D4:I4"/>
    <mergeCell ref="F5:H5"/>
    <mergeCell ref="B4:B6"/>
    <mergeCell ref="C4:C6"/>
    <mergeCell ref="D5:D6"/>
    <mergeCell ref="E5:E6"/>
    <mergeCell ref="I5:I6"/>
  </mergeCells>
  <printOptions horizontalCentered="1"/>
  <pageMargins left="0.751388888888889" right="0.751388888888889" top="0.271527777777778" bottom="0.271527777777778" header="0" footer="0"/>
  <pageSetup paperSize="9" scale="75"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E12" sqref="E12"/>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73"/>
      <c r="B1" s="74"/>
      <c r="C1" s="74"/>
      <c r="D1" s="74"/>
      <c r="E1" s="75"/>
      <c r="F1" s="75"/>
      <c r="G1" s="76"/>
      <c r="H1" s="76"/>
      <c r="I1" s="77" t="s">
        <v>312</v>
      </c>
      <c r="J1" s="78"/>
    </row>
    <row r="2" ht="19.9" customHeight="1" spans="1:10">
      <c r="A2" s="73"/>
      <c r="B2" s="79" t="s">
        <v>313</v>
      </c>
      <c r="C2" s="79"/>
      <c r="D2" s="79"/>
      <c r="E2" s="79"/>
      <c r="F2" s="79"/>
      <c r="G2" s="79"/>
      <c r="H2" s="79"/>
      <c r="I2" s="79"/>
      <c r="J2" s="78" t="s">
        <v>2</v>
      </c>
    </row>
    <row r="3" ht="17.05" customHeight="1" spans="1:10">
      <c r="A3" s="80"/>
      <c r="B3" s="81" t="s">
        <v>4</v>
      </c>
      <c r="C3" s="81"/>
      <c r="D3" s="81"/>
      <c r="E3" s="81"/>
      <c r="F3" s="81"/>
      <c r="G3" s="80"/>
      <c r="H3" s="80"/>
      <c r="I3" s="82" t="s">
        <v>5</v>
      </c>
      <c r="J3" s="83"/>
    </row>
    <row r="4" ht="21.35" customHeight="1" spans="1:10">
      <c r="A4" s="78"/>
      <c r="B4" s="84" t="s">
        <v>8</v>
      </c>
      <c r="C4" s="84"/>
      <c r="D4" s="84"/>
      <c r="E4" s="84"/>
      <c r="F4" s="84"/>
      <c r="G4" s="84" t="s">
        <v>314</v>
      </c>
      <c r="H4" s="84"/>
      <c r="I4" s="84"/>
      <c r="J4" s="85"/>
    </row>
    <row r="5" ht="21.35" customHeight="1" spans="1:10">
      <c r="A5" s="86"/>
      <c r="B5" s="84" t="s">
        <v>72</v>
      </c>
      <c r="C5" s="84"/>
      <c r="D5" s="84"/>
      <c r="E5" s="84" t="s">
        <v>63</v>
      </c>
      <c r="F5" s="84" t="s">
        <v>64</v>
      </c>
      <c r="G5" s="84" t="s">
        <v>52</v>
      </c>
      <c r="H5" s="84" t="s">
        <v>70</v>
      </c>
      <c r="I5" s="84" t="s">
        <v>71</v>
      </c>
      <c r="J5" s="85"/>
    </row>
    <row r="6" ht="21.35" customHeight="1" spans="1:10">
      <c r="A6" s="86"/>
      <c r="B6" s="84" t="s">
        <v>73</v>
      </c>
      <c r="C6" s="84" t="s">
        <v>74</v>
      </c>
      <c r="D6" s="84" t="s">
        <v>75</v>
      </c>
      <c r="E6" s="84"/>
      <c r="F6" s="84"/>
      <c r="G6" s="84"/>
      <c r="H6" s="84"/>
      <c r="I6" s="84"/>
      <c r="J6" s="87"/>
    </row>
    <row r="7" ht="19.9" customHeight="1" spans="1:10">
      <c r="A7" s="88"/>
      <c r="B7" s="89"/>
      <c r="C7" s="89"/>
      <c r="D7" s="89"/>
      <c r="E7" s="89"/>
      <c r="F7" s="89" t="s">
        <v>65</v>
      </c>
      <c r="G7" s="90"/>
      <c r="H7" s="90"/>
      <c r="I7" s="90"/>
      <c r="J7" s="91"/>
    </row>
    <row r="8" ht="19.9" customHeight="1" spans="1:10">
      <c r="A8" s="86"/>
      <c r="B8" s="92"/>
      <c r="C8" s="92"/>
      <c r="D8" s="92"/>
      <c r="E8" s="92"/>
      <c r="F8" s="93" t="s">
        <v>22</v>
      </c>
      <c r="G8" s="94"/>
      <c r="H8" s="94"/>
      <c r="I8" s="94"/>
      <c r="J8" s="85"/>
    </row>
    <row r="9" ht="19.9" customHeight="1" spans="1:10">
      <c r="A9" s="86"/>
      <c r="B9" s="92"/>
      <c r="C9" s="92"/>
      <c r="D9" s="92"/>
      <c r="E9" s="92"/>
      <c r="F9" s="93" t="s">
        <v>22</v>
      </c>
      <c r="G9" s="94"/>
      <c r="H9" s="94"/>
      <c r="I9" s="94"/>
      <c r="J9" s="85"/>
    </row>
    <row r="10" ht="19.9" customHeight="1" spans="1:10">
      <c r="A10" s="86"/>
      <c r="B10" s="92"/>
      <c r="C10" s="92"/>
      <c r="D10" s="92"/>
      <c r="E10" s="92"/>
      <c r="F10" s="93" t="s">
        <v>110</v>
      </c>
      <c r="G10" s="94"/>
      <c r="H10" s="95"/>
      <c r="I10" s="95"/>
      <c r="J10" s="87"/>
    </row>
    <row r="11" ht="8.5" customHeight="1" spans="1:10">
      <c r="A11" s="96"/>
      <c r="B11" s="97"/>
      <c r="C11" s="97"/>
      <c r="D11" s="97"/>
      <c r="E11" s="97"/>
      <c r="F11" s="96"/>
      <c r="G11" s="96"/>
      <c r="H11" s="96"/>
      <c r="I11" s="96"/>
      <c r="J11" s="98"/>
    </row>
    <row r="12" spans="1:10">
      <c r="E12" t="s">
        <v>315</v>
      </c>
    </row>
  </sheetData>
  <mergeCells count="11">
    <mergeCell ref="B1:D1"/>
    <mergeCell ref="B2:I2"/>
    <mergeCell ref="B3:F3"/>
    <mergeCell ref="B4:F4"/>
    <mergeCell ref="G4:I4"/>
    <mergeCell ref="B5:D5"/>
    <mergeCell ref="E5:E6"/>
    <mergeCell ref="F5:F6"/>
    <mergeCell ref="G5:G6"/>
    <mergeCell ref="H5:H6"/>
    <mergeCell ref="I5:I6"/>
  </mergeCells>
  <printOptions horizontalCentered="1"/>
  <pageMargins left="0.751388888888889" right="0.751388888888889" top="0.271527777777778" bottom="0.271527777777778" header="0" footer="0"/>
  <pageSetup paperSize="9"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C11" sqref="C1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73"/>
      <c r="B1" s="74"/>
      <c r="C1" s="75"/>
      <c r="D1" s="76"/>
      <c r="E1" s="76"/>
      <c r="F1" s="76"/>
      <c r="G1" s="76"/>
      <c r="H1" s="76"/>
      <c r="I1" s="77" t="s">
        <v>316</v>
      </c>
      <c r="J1" s="78"/>
    </row>
    <row r="2" ht="19.9" customHeight="1" spans="1:10">
      <c r="A2" s="73"/>
      <c r="B2" s="79" t="s">
        <v>317</v>
      </c>
      <c r="C2" s="79"/>
      <c r="D2" s="79"/>
      <c r="E2" s="79"/>
      <c r="F2" s="79"/>
      <c r="G2" s="79"/>
      <c r="H2" s="79"/>
      <c r="I2" s="79"/>
      <c r="J2" s="78" t="s">
        <v>2</v>
      </c>
    </row>
    <row r="3" ht="17.05" customHeight="1" spans="1:10">
      <c r="A3" s="80"/>
      <c r="B3" s="81" t="s">
        <v>4</v>
      </c>
      <c r="C3" s="81"/>
      <c r="D3" s="82"/>
      <c r="E3" s="82"/>
      <c r="F3" s="82"/>
      <c r="G3" s="82"/>
      <c r="H3" s="82"/>
      <c r="I3" s="82" t="s">
        <v>5</v>
      </c>
      <c r="J3" s="83"/>
    </row>
    <row r="4" ht="21.35" customHeight="1" spans="1:10">
      <c r="A4" s="78"/>
      <c r="B4" s="84" t="s">
        <v>305</v>
      </c>
      <c r="C4" s="84" t="s">
        <v>64</v>
      </c>
      <c r="D4" s="84" t="s">
        <v>306</v>
      </c>
      <c r="E4" s="84"/>
      <c r="F4" s="84"/>
      <c r="G4" s="84"/>
      <c r="H4" s="84"/>
      <c r="I4" s="84"/>
      <c r="J4" s="85"/>
    </row>
    <row r="5" ht="21.35" customHeight="1" spans="1:10">
      <c r="A5" s="86"/>
      <c r="B5" s="84"/>
      <c r="C5" s="84"/>
      <c r="D5" s="84" t="s">
        <v>52</v>
      </c>
      <c r="E5" s="99" t="s">
        <v>307</v>
      </c>
      <c r="F5" s="84" t="s">
        <v>308</v>
      </c>
      <c r="G5" s="84"/>
      <c r="H5" s="84"/>
      <c r="I5" s="84" t="s">
        <v>309</v>
      </c>
      <c r="J5" s="85"/>
    </row>
    <row r="6" ht="21.35" customHeight="1" spans="1:10">
      <c r="A6" s="86"/>
      <c r="B6" s="84"/>
      <c r="C6" s="84"/>
      <c r="D6" s="84"/>
      <c r="E6" s="99"/>
      <c r="F6" s="84" t="s">
        <v>142</v>
      </c>
      <c r="G6" s="84" t="s">
        <v>310</v>
      </c>
      <c r="H6" s="84" t="s">
        <v>311</v>
      </c>
      <c r="I6" s="84"/>
      <c r="J6" s="87"/>
    </row>
    <row r="7" ht="19.9" customHeight="1" spans="1:10">
      <c r="A7" s="88"/>
      <c r="B7" s="89"/>
      <c r="C7" s="89" t="s">
        <v>65</v>
      </c>
      <c r="D7" s="90"/>
      <c r="E7" s="90"/>
      <c r="F7" s="90"/>
      <c r="G7" s="90"/>
      <c r="H7" s="90"/>
      <c r="I7" s="90"/>
      <c r="J7" s="91"/>
    </row>
    <row r="8" ht="19.9" customHeight="1" spans="1:10">
      <c r="A8" s="86"/>
      <c r="B8" s="92"/>
      <c r="C8" s="93" t="s">
        <v>22</v>
      </c>
      <c r="D8" s="94"/>
      <c r="E8" s="94"/>
      <c r="F8" s="94"/>
      <c r="G8" s="94"/>
      <c r="H8" s="94"/>
      <c r="I8" s="94"/>
      <c r="J8" s="85"/>
    </row>
    <row r="9" ht="19.9" customHeight="1" spans="1:10">
      <c r="A9" s="86"/>
      <c r="B9" s="92"/>
      <c r="C9" s="93" t="s">
        <v>110</v>
      </c>
      <c r="D9" s="95"/>
      <c r="E9" s="95"/>
      <c r="F9" s="95"/>
      <c r="G9" s="95"/>
      <c r="H9" s="95"/>
      <c r="I9" s="95"/>
      <c r="J9" s="85"/>
    </row>
    <row r="10" ht="8.5" customHeight="1" spans="1:10">
      <c r="A10" s="96"/>
      <c r="B10" s="96"/>
      <c r="C10" s="96"/>
      <c r="D10" s="96"/>
      <c r="E10" s="96"/>
      <c r="F10" s="96"/>
      <c r="G10" s="96"/>
      <c r="H10" s="96"/>
      <c r="I10" s="96"/>
      <c r="J10" s="98"/>
    </row>
    <row r="11" spans="1:10">
      <c r="C11" t="s">
        <v>318</v>
      </c>
    </row>
  </sheetData>
  <mergeCells count="9">
    <mergeCell ref="B2:I2"/>
    <mergeCell ref="B3:C3"/>
    <mergeCell ref="D4:I4"/>
    <mergeCell ref="F5:H5"/>
    <mergeCell ref="B4:B6"/>
    <mergeCell ref="C4:C6"/>
    <mergeCell ref="D5:D6"/>
    <mergeCell ref="E5:E6"/>
    <mergeCell ref="I5:I6"/>
  </mergeCells>
  <pageMargins left="0.751388888888889" right="0.751388888888889" top="0.271527777777778" bottom="0.271527777777778" header="0" footer="0"/>
  <pageSetup paperSize="9" scale="75"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G21" sqref="G2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73"/>
      <c r="B1" s="74"/>
      <c r="C1" s="74"/>
      <c r="D1" s="74"/>
      <c r="E1" s="75"/>
      <c r="F1" s="75"/>
      <c r="G1" s="76"/>
      <c r="H1" s="76"/>
      <c r="I1" s="77" t="s">
        <v>319</v>
      </c>
      <c r="J1" s="78"/>
    </row>
    <row r="2" ht="19.9" customHeight="1" spans="1:10">
      <c r="A2" s="73"/>
      <c r="B2" s="79" t="s">
        <v>320</v>
      </c>
      <c r="C2" s="79"/>
      <c r="D2" s="79"/>
      <c r="E2" s="79"/>
      <c r="F2" s="79"/>
      <c r="G2" s="79"/>
      <c r="H2" s="79"/>
      <c r="I2" s="79"/>
      <c r="J2" s="78" t="s">
        <v>2</v>
      </c>
    </row>
    <row r="3" ht="17.05" customHeight="1" spans="1:10">
      <c r="A3" s="80"/>
      <c r="B3" s="81" t="s">
        <v>4</v>
      </c>
      <c r="C3" s="81"/>
      <c r="D3" s="81"/>
      <c r="E3" s="81"/>
      <c r="F3" s="81"/>
      <c r="G3" s="80"/>
      <c r="H3" s="80"/>
      <c r="I3" s="82" t="s">
        <v>5</v>
      </c>
      <c r="J3" s="83"/>
    </row>
    <row r="4" ht="21.35" customHeight="1" spans="1:10">
      <c r="A4" s="78"/>
      <c r="B4" s="84" t="s">
        <v>8</v>
      </c>
      <c r="C4" s="84"/>
      <c r="D4" s="84"/>
      <c r="E4" s="84"/>
      <c r="F4" s="84"/>
      <c r="G4" s="84" t="s">
        <v>321</v>
      </c>
      <c r="H4" s="84"/>
      <c r="I4" s="84"/>
      <c r="J4" s="85"/>
    </row>
    <row r="5" ht="21.35" customHeight="1" spans="1:10">
      <c r="A5" s="86"/>
      <c r="B5" s="84" t="s">
        <v>72</v>
      </c>
      <c r="C5" s="84"/>
      <c r="D5" s="84"/>
      <c r="E5" s="84" t="s">
        <v>63</v>
      </c>
      <c r="F5" s="84" t="s">
        <v>64</v>
      </c>
      <c r="G5" s="84" t="s">
        <v>52</v>
      </c>
      <c r="H5" s="84" t="s">
        <v>70</v>
      </c>
      <c r="I5" s="84" t="s">
        <v>71</v>
      </c>
      <c r="J5" s="85"/>
    </row>
    <row r="6" ht="21.35" customHeight="1" spans="1:10">
      <c r="A6" s="86"/>
      <c r="B6" s="84" t="s">
        <v>73</v>
      </c>
      <c r="C6" s="84" t="s">
        <v>74</v>
      </c>
      <c r="D6" s="84" t="s">
        <v>75</v>
      </c>
      <c r="E6" s="84"/>
      <c r="F6" s="84"/>
      <c r="G6" s="84"/>
      <c r="H6" s="84"/>
      <c r="I6" s="84"/>
      <c r="J6" s="87"/>
    </row>
    <row r="7" ht="19.9" customHeight="1" spans="1:10">
      <c r="A7" s="88"/>
      <c r="B7" s="89"/>
      <c r="C7" s="89"/>
      <c r="D7" s="89"/>
      <c r="E7" s="89"/>
      <c r="F7" s="89" t="s">
        <v>65</v>
      </c>
      <c r="G7" s="90"/>
      <c r="H7" s="90"/>
      <c r="I7" s="90"/>
      <c r="J7" s="91"/>
    </row>
    <row r="8" ht="19.9" customHeight="1" spans="1:10">
      <c r="A8" s="86"/>
      <c r="B8" s="92"/>
      <c r="C8" s="92"/>
      <c r="D8" s="92"/>
      <c r="E8" s="92"/>
      <c r="F8" s="93" t="s">
        <v>22</v>
      </c>
      <c r="G8" s="94"/>
      <c r="H8" s="94"/>
      <c r="I8" s="94"/>
      <c r="J8" s="85"/>
    </row>
    <row r="9" ht="19.9" customHeight="1" spans="1:10">
      <c r="A9" s="86"/>
      <c r="B9" s="92"/>
      <c r="C9" s="92"/>
      <c r="D9" s="92"/>
      <c r="E9" s="92"/>
      <c r="F9" s="93" t="s">
        <v>22</v>
      </c>
      <c r="G9" s="94"/>
      <c r="H9" s="94"/>
      <c r="I9" s="94"/>
      <c r="J9" s="85"/>
    </row>
    <row r="10" ht="19.9" customHeight="1" spans="1:10">
      <c r="A10" s="86"/>
      <c r="B10" s="92"/>
      <c r="C10" s="92"/>
      <c r="D10" s="92"/>
      <c r="E10" s="92"/>
      <c r="F10" s="93" t="s">
        <v>110</v>
      </c>
      <c r="G10" s="94"/>
      <c r="H10" s="95"/>
      <c r="I10" s="95"/>
      <c r="J10" s="87"/>
    </row>
    <row r="11" ht="8.5" customHeight="1" spans="1:10">
      <c r="A11" s="96"/>
      <c r="B11" s="97"/>
      <c r="C11" s="97"/>
      <c r="D11" s="97"/>
      <c r="E11" s="97"/>
      <c r="F11" s="96"/>
      <c r="G11" s="96"/>
      <c r="H11" s="96"/>
      <c r="I11" s="96"/>
      <c r="J11" s="98"/>
    </row>
    <row r="12" spans="1:10">
      <c r="F12" t="s">
        <v>322</v>
      </c>
    </row>
  </sheetData>
  <mergeCells count="11">
    <mergeCell ref="B1:D1"/>
    <mergeCell ref="B2:I2"/>
    <mergeCell ref="B3:F3"/>
    <mergeCell ref="B4:F4"/>
    <mergeCell ref="G4:I4"/>
    <mergeCell ref="B5:D5"/>
    <mergeCell ref="E5:E6"/>
    <mergeCell ref="F5:F6"/>
    <mergeCell ref="G5:G6"/>
    <mergeCell ref="H5:H6"/>
    <mergeCell ref="I5:I6"/>
  </mergeCells>
  <pageMargins left="0.751388888888889" right="0.751388888888889" top="0.271527777777778" bottom="0.271527777777778" header="0" footer="0"/>
  <pageSetup paperSize="9"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9"/>
  <sheetViews>
    <sheetView workbookViewId="0">
      <selection activeCell="N15" sqref="N15"/>
    </sheetView>
  </sheetViews>
  <sheetFormatPr defaultColWidth="18.5" defaultRowHeight="13.5"/>
  <cols>
    <col min="1" max="1" width="28.75" style="4" customWidth="1"/>
    <col min="2" max="3" width="7.5" style="5" customWidth="1"/>
    <col min="4" max="4" width="7.125" style="5" customWidth="1"/>
    <col min="5" max="5" width="16.75" style="4" customWidth="1"/>
    <col min="6" max="6" width="18.875" style="4" customWidth="1"/>
    <col min="7" max="7" width="10.625" style="4" customWidth="1"/>
    <col min="8" max="8" width="9.875" style="4" customWidth="1"/>
    <col min="9" max="9" width="15.25" style="4" customWidth="1"/>
    <col min="10" max="10" width="7.125" style="4" customWidth="1"/>
    <col min="11" max="11" width="10.125" style="4" customWidth="1"/>
    <col min="12" max="12" width="9.125" style="4" customWidth="1"/>
    <col min="13" max="16384" width="18.5" style="5"/>
  </cols>
  <sheetData>
    <row r="1" s="5" customFormat="1" ht="12" spans="1:12">
      <c r="A1" s="50"/>
      <c r="B1" s="50"/>
      <c r="C1" s="50"/>
      <c r="D1" s="50"/>
      <c r="E1" s="50"/>
      <c r="F1" s="50"/>
      <c r="G1" s="50"/>
      <c r="H1" s="50"/>
      <c r="I1" s="50"/>
      <c r="J1" s="50"/>
      <c r="K1" s="50"/>
      <c r="L1" s="50"/>
    </row>
    <row r="2" s="5" customFormat="1" ht="20.25" spans="1:12">
      <c r="A2" s="51" t="s">
        <v>323</v>
      </c>
      <c r="B2" s="51"/>
      <c r="C2" s="51"/>
      <c r="D2" s="51"/>
      <c r="E2" s="51"/>
      <c r="F2" s="51"/>
      <c r="G2" s="51"/>
      <c r="H2" s="51"/>
      <c r="I2" s="51"/>
      <c r="J2" s="51"/>
      <c r="K2" s="51"/>
      <c r="L2" s="51"/>
    </row>
    <row r="3" s="5" customFormat="1" ht="12" spans="1:12">
      <c r="A3" s="50"/>
      <c r="B3" s="50"/>
      <c r="C3" s="50"/>
      <c r="D3" s="50"/>
      <c r="E3" s="50"/>
      <c r="F3" s="50"/>
      <c r="G3" s="50"/>
      <c r="H3" s="50"/>
      <c r="I3" s="50"/>
      <c r="J3" s="50"/>
      <c r="K3" s="50"/>
      <c r="L3" s="50" t="s">
        <v>324</v>
      </c>
    </row>
    <row r="4" s="5" customFormat="1" ht="12" spans="1:12">
      <c r="A4" s="52" t="s">
        <v>325</v>
      </c>
      <c r="B4" s="52" t="s">
        <v>326</v>
      </c>
      <c r="C4" s="52"/>
      <c r="D4" s="52"/>
      <c r="E4" s="52" t="s">
        <v>327</v>
      </c>
      <c r="F4" s="52" t="s">
        <v>328</v>
      </c>
      <c r="G4" s="52" t="s">
        <v>329</v>
      </c>
      <c r="H4" s="52" t="s">
        <v>329</v>
      </c>
      <c r="I4" s="52" t="s">
        <v>329</v>
      </c>
      <c r="J4" s="52" t="s">
        <v>329</v>
      </c>
      <c r="K4" s="52" t="s">
        <v>329</v>
      </c>
      <c r="L4" s="52" t="s">
        <v>329</v>
      </c>
    </row>
    <row r="5" s="5" customFormat="1" ht="12" spans="1:12">
      <c r="A5" s="52"/>
      <c r="B5" s="52" t="s">
        <v>330</v>
      </c>
      <c r="C5" s="52" t="s">
        <v>331</v>
      </c>
      <c r="D5" s="52" t="s">
        <v>332</v>
      </c>
      <c r="E5" s="52"/>
      <c r="F5" s="52"/>
      <c r="G5" s="52" t="s">
        <v>333</v>
      </c>
      <c r="H5" s="52" t="s">
        <v>333</v>
      </c>
      <c r="I5" s="53" t="s">
        <v>334</v>
      </c>
      <c r="J5" s="53" t="s">
        <v>334</v>
      </c>
      <c r="K5" s="53" t="s">
        <v>335</v>
      </c>
      <c r="L5" s="53" t="s">
        <v>335</v>
      </c>
    </row>
    <row r="6" s="5" customFormat="1" ht="12" spans="1:12">
      <c r="A6" s="52"/>
      <c r="B6" s="52"/>
      <c r="C6" s="52"/>
      <c r="D6" s="52"/>
      <c r="E6" s="52"/>
      <c r="F6" s="52"/>
      <c r="G6" s="52" t="s">
        <v>336</v>
      </c>
      <c r="H6" s="53" t="s">
        <v>337</v>
      </c>
      <c r="I6" s="53" t="s">
        <v>336</v>
      </c>
      <c r="J6" s="53" t="s">
        <v>337</v>
      </c>
      <c r="K6" s="53" t="s">
        <v>336</v>
      </c>
      <c r="L6" s="53" t="s">
        <v>337</v>
      </c>
    </row>
    <row r="7" s="5" customFormat="1" ht="12" spans="1:12">
      <c r="A7" s="54" t="s">
        <v>52</v>
      </c>
      <c r="B7" s="55">
        <f>B8+B9+B10+B11+B12+B13+B14+B15+B16+B17+B18+B19</f>
        <v>1111.65</v>
      </c>
      <c r="C7" s="55">
        <f>C8+C9+C10+C11+C12+C13+C14+C15+C16+C17+C18+C19</f>
        <v>1111.65</v>
      </c>
      <c r="D7" s="56"/>
      <c r="E7" s="57" t="s">
        <v>22</v>
      </c>
      <c r="F7" s="57" t="s">
        <v>22</v>
      </c>
      <c r="G7" s="57" t="s">
        <v>22</v>
      </c>
      <c r="H7" s="57" t="s">
        <v>22</v>
      </c>
      <c r="I7" s="57" t="s">
        <v>22</v>
      </c>
      <c r="J7" s="57" t="s">
        <v>22</v>
      </c>
      <c r="K7" s="57" t="s">
        <v>22</v>
      </c>
      <c r="L7" s="57" t="s">
        <v>22</v>
      </c>
    </row>
    <row r="8" s="5" customFormat="1" ht="36" spans="1:12">
      <c r="A8" s="58" t="s">
        <v>338</v>
      </c>
      <c r="B8" s="24">
        <v>200</v>
      </c>
      <c r="C8" s="24">
        <v>200</v>
      </c>
      <c r="D8" s="56"/>
      <c r="E8" s="57" t="s">
        <v>339</v>
      </c>
      <c r="F8" s="57" t="s">
        <v>340</v>
      </c>
      <c r="G8" s="57" t="s">
        <v>341</v>
      </c>
      <c r="H8" s="57">
        <v>2</v>
      </c>
      <c r="I8" s="57" t="s">
        <v>342</v>
      </c>
      <c r="J8" s="57" t="s">
        <v>343</v>
      </c>
      <c r="K8" s="57" t="s">
        <v>344</v>
      </c>
      <c r="L8" s="57" t="s">
        <v>345</v>
      </c>
    </row>
    <row r="9" s="5" customFormat="1" ht="60" spans="1:12">
      <c r="A9" s="58" t="s">
        <v>346</v>
      </c>
      <c r="B9" s="24">
        <v>42.5</v>
      </c>
      <c r="C9" s="24">
        <v>42.5</v>
      </c>
      <c r="D9" s="56"/>
      <c r="E9" s="57" t="s">
        <v>347</v>
      </c>
      <c r="F9" s="57" t="s">
        <v>348</v>
      </c>
      <c r="G9" s="57" t="s">
        <v>349</v>
      </c>
      <c r="H9" s="59" t="s">
        <v>350</v>
      </c>
      <c r="I9" s="57" t="s">
        <v>351</v>
      </c>
      <c r="J9" s="57" t="s">
        <v>352</v>
      </c>
      <c r="K9" s="57" t="s">
        <v>353</v>
      </c>
      <c r="L9" s="57" t="s">
        <v>345</v>
      </c>
    </row>
    <row r="10" s="49" customFormat="1" ht="72" spans="1:12">
      <c r="A10" s="60" t="s">
        <v>354</v>
      </c>
      <c r="B10" s="61">
        <v>55</v>
      </c>
      <c r="C10" s="61">
        <v>55</v>
      </c>
      <c r="D10" s="62"/>
      <c r="E10" s="63" t="s">
        <v>355</v>
      </c>
      <c r="F10" s="63" t="s">
        <v>356</v>
      </c>
      <c r="G10" s="63" t="s">
        <v>349</v>
      </c>
      <c r="H10" s="64" t="s">
        <v>350</v>
      </c>
      <c r="I10" s="63" t="s">
        <v>351</v>
      </c>
      <c r="J10" s="63" t="s">
        <v>352</v>
      </c>
      <c r="K10" s="63" t="s">
        <v>353</v>
      </c>
      <c r="L10" s="63" t="s">
        <v>345</v>
      </c>
    </row>
    <row r="11" s="5" customFormat="1" ht="24" spans="1:12">
      <c r="A11" s="58" t="s">
        <v>357</v>
      </c>
      <c r="B11" s="24">
        <v>8.15</v>
      </c>
      <c r="C11" s="24">
        <v>8.15</v>
      </c>
      <c r="D11" s="56"/>
      <c r="E11" s="57" t="s">
        <v>339</v>
      </c>
      <c r="F11" s="57" t="s">
        <v>358</v>
      </c>
      <c r="G11" s="57" t="s">
        <v>349</v>
      </c>
      <c r="H11" s="59" t="s">
        <v>350</v>
      </c>
      <c r="I11" s="57" t="s">
        <v>342</v>
      </c>
      <c r="J11" s="57" t="s">
        <v>343</v>
      </c>
      <c r="K11" s="57" t="s">
        <v>359</v>
      </c>
      <c r="L11" s="57" t="s">
        <v>345</v>
      </c>
    </row>
    <row r="12" s="5" customFormat="1" ht="48" spans="1:12">
      <c r="A12" s="58" t="s">
        <v>360</v>
      </c>
      <c r="B12" s="24">
        <v>25</v>
      </c>
      <c r="C12" s="24">
        <v>25</v>
      </c>
      <c r="D12" s="56"/>
      <c r="E12" s="57" t="s">
        <v>361</v>
      </c>
      <c r="F12" s="57" t="s">
        <v>362</v>
      </c>
      <c r="G12" s="57" t="s">
        <v>349</v>
      </c>
      <c r="H12" s="59" t="s">
        <v>350</v>
      </c>
      <c r="I12" s="57" t="s">
        <v>351</v>
      </c>
      <c r="J12" s="57" t="s">
        <v>352</v>
      </c>
      <c r="K12" s="57" t="s">
        <v>353</v>
      </c>
      <c r="L12" s="57" t="s">
        <v>345</v>
      </c>
    </row>
    <row r="13" s="5" customFormat="1" spans="1:12">
      <c r="A13" s="58" t="s">
        <v>363</v>
      </c>
      <c r="B13" s="24">
        <v>45</v>
      </c>
      <c r="C13" s="24">
        <v>45</v>
      </c>
      <c r="D13" s="56"/>
      <c r="E13" s="57" t="s">
        <v>364</v>
      </c>
      <c r="F13" s="57" t="s">
        <v>363</v>
      </c>
      <c r="G13" s="57" t="s">
        <v>349</v>
      </c>
      <c r="H13" s="59" t="s">
        <v>350</v>
      </c>
      <c r="I13" s="57" t="s">
        <v>342</v>
      </c>
      <c r="J13" s="57" t="s">
        <v>343</v>
      </c>
      <c r="K13" s="57" t="s">
        <v>359</v>
      </c>
      <c r="L13" s="57" t="s">
        <v>345</v>
      </c>
    </row>
    <row r="14" s="5" customFormat="1" ht="36" spans="1:12">
      <c r="A14" s="58" t="s">
        <v>365</v>
      </c>
      <c r="B14" s="24">
        <v>180</v>
      </c>
      <c r="C14" s="24">
        <v>180</v>
      </c>
      <c r="D14" s="56"/>
      <c r="E14" s="57" t="s">
        <v>361</v>
      </c>
      <c r="F14" s="57" t="s">
        <v>366</v>
      </c>
      <c r="G14" s="57" t="s">
        <v>349</v>
      </c>
      <c r="H14" s="59" t="s">
        <v>350</v>
      </c>
      <c r="I14" s="57" t="s">
        <v>351</v>
      </c>
      <c r="J14" s="57" t="s">
        <v>352</v>
      </c>
      <c r="K14" s="57" t="s">
        <v>353</v>
      </c>
      <c r="L14" s="57" t="s">
        <v>345</v>
      </c>
    </row>
    <row r="15" s="5" customFormat="1" ht="24" spans="1:12">
      <c r="A15" s="58" t="s">
        <v>367</v>
      </c>
      <c r="B15" s="24">
        <v>130</v>
      </c>
      <c r="C15" s="24">
        <v>130</v>
      </c>
      <c r="D15" s="56"/>
      <c r="E15" s="57" t="s">
        <v>368</v>
      </c>
      <c r="F15" s="57" t="s">
        <v>369</v>
      </c>
      <c r="G15" s="57" t="s">
        <v>349</v>
      </c>
      <c r="H15" s="59" t="s">
        <v>350</v>
      </c>
      <c r="I15" s="57" t="s">
        <v>342</v>
      </c>
      <c r="J15" s="57" t="s">
        <v>343</v>
      </c>
      <c r="K15" s="57" t="s">
        <v>359</v>
      </c>
      <c r="L15" s="57" t="s">
        <v>345</v>
      </c>
    </row>
    <row r="16" s="5" customFormat="1" spans="1:12">
      <c r="A16" s="58" t="s">
        <v>370</v>
      </c>
      <c r="B16" s="24">
        <v>10</v>
      </c>
      <c r="C16" s="24">
        <v>10</v>
      </c>
      <c r="D16" s="56"/>
      <c r="E16" s="57" t="s">
        <v>371</v>
      </c>
      <c r="F16" s="57" t="s">
        <v>372</v>
      </c>
      <c r="G16" s="57" t="s">
        <v>349</v>
      </c>
      <c r="H16" s="59" t="s">
        <v>350</v>
      </c>
      <c r="I16" s="57" t="s">
        <v>342</v>
      </c>
      <c r="J16" s="57" t="s">
        <v>343</v>
      </c>
      <c r="K16" s="57" t="s">
        <v>359</v>
      </c>
      <c r="L16" s="57" t="s">
        <v>345</v>
      </c>
    </row>
    <row r="17" s="5" customFormat="1" ht="24" spans="1:12">
      <c r="A17" s="58" t="s">
        <v>373</v>
      </c>
      <c r="B17" s="24">
        <v>278</v>
      </c>
      <c r="C17" s="24">
        <v>278</v>
      </c>
      <c r="D17" s="56"/>
      <c r="E17" s="57" t="s">
        <v>374</v>
      </c>
      <c r="F17" s="57" t="s">
        <v>375</v>
      </c>
      <c r="G17" s="57" t="s">
        <v>349</v>
      </c>
      <c r="H17" s="59" t="s">
        <v>350</v>
      </c>
      <c r="I17" s="57" t="s">
        <v>351</v>
      </c>
      <c r="J17" s="57" t="s">
        <v>352</v>
      </c>
      <c r="K17" s="57" t="s">
        <v>353</v>
      </c>
      <c r="L17" s="57" t="s">
        <v>345</v>
      </c>
    </row>
    <row r="18" s="5" customFormat="1" ht="24" spans="1:12">
      <c r="A18" s="65" t="s">
        <v>376</v>
      </c>
      <c r="B18" s="66">
        <v>92</v>
      </c>
      <c r="C18" s="66">
        <v>92</v>
      </c>
      <c r="D18" s="55"/>
      <c r="E18" s="54" t="s">
        <v>377</v>
      </c>
      <c r="F18" s="54" t="s">
        <v>378</v>
      </c>
      <c r="G18" s="54" t="s">
        <v>349</v>
      </c>
      <c r="H18" s="67" t="s">
        <v>350</v>
      </c>
      <c r="I18" s="54" t="s">
        <v>342</v>
      </c>
      <c r="J18" s="54" t="s">
        <v>343</v>
      </c>
      <c r="K18" s="54" t="s">
        <v>359</v>
      </c>
      <c r="L18" s="54" t="s">
        <v>345</v>
      </c>
    </row>
    <row r="19" s="5" customFormat="1" ht="24" spans="1:12">
      <c r="A19" s="68" t="s">
        <v>379</v>
      </c>
      <c r="B19" s="69">
        <v>46</v>
      </c>
      <c r="C19" s="69">
        <v>46</v>
      </c>
      <c r="D19" s="70"/>
      <c r="E19" s="71" t="s">
        <v>368</v>
      </c>
      <c r="F19" s="71" t="s">
        <v>378</v>
      </c>
      <c r="G19" s="71" t="s">
        <v>349</v>
      </c>
      <c r="H19" s="72" t="s">
        <v>350</v>
      </c>
      <c r="I19" s="71" t="s">
        <v>342</v>
      </c>
      <c r="J19" s="71" t="s">
        <v>343</v>
      </c>
      <c r="K19" s="71" t="s">
        <v>359</v>
      </c>
      <c r="L19" s="71" t="s">
        <v>345</v>
      </c>
    </row>
  </sheetData>
  <mergeCells count="12">
    <mergeCell ref="A2:L2"/>
    <mergeCell ref="B4:D4"/>
    <mergeCell ref="G4:L4"/>
    <mergeCell ref="G5:H5"/>
    <mergeCell ref="I5:J5"/>
    <mergeCell ref="K5:L5"/>
    <mergeCell ref="A4:A6"/>
    <mergeCell ref="B5:B6"/>
    <mergeCell ref="C5:C6"/>
    <mergeCell ref="D5:D6"/>
    <mergeCell ref="E4:E6"/>
    <mergeCell ref="F4:F6"/>
  </mergeCells>
  <printOptions horizontalCentered="1"/>
  <pageMargins left="0.751388888888889" right="0.751388888888889" top="1" bottom="1" header="0.5" footer="0.5"/>
  <pageSetup paperSize="9" scale="75" orientation="landscape"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tabSelected="1" topLeftCell="A21" workbookViewId="0">
      <selection activeCell="G39" sqref="G39:H39"/>
    </sheetView>
  </sheetViews>
  <sheetFormatPr defaultColWidth="9" defaultRowHeight="27" customHeight="1" outlineLevelCol="7"/>
  <cols>
    <col min="1" max="2" width="9" style="4"/>
    <col min="3" max="3" width="16.875" style="4" customWidth="1"/>
    <col min="4" max="4" width="9" style="4"/>
    <col min="5" max="5" width="40.125" style="4" customWidth="1"/>
    <col min="6" max="6" width="11.625" style="4" customWidth="1"/>
    <col min="7" max="7" width="12.375" style="4" customWidth="1"/>
    <col min="8" max="8" width="12.75" style="4" customWidth="1"/>
    <col min="9" max="16384" width="9" style="5"/>
  </cols>
  <sheetData>
    <row r="1" s="1" customFormat="1" ht="12" customHeight="1" spans="1:8">
      <c r="A1" s="6"/>
      <c r="B1" s="6"/>
      <c r="C1" s="6"/>
      <c r="D1" s="6"/>
      <c r="E1" s="4"/>
      <c r="F1" s="4"/>
      <c r="G1" s="4"/>
      <c r="H1" s="4"/>
    </row>
    <row r="2" s="2" customFormat="1" customHeight="1" spans="1:8">
      <c r="A2" s="7" t="s">
        <v>380</v>
      </c>
      <c r="B2" s="7"/>
      <c r="C2" s="7"/>
      <c r="D2" s="7"/>
      <c r="E2" s="7"/>
      <c r="F2" s="7"/>
      <c r="G2" s="7"/>
      <c r="H2" s="7"/>
    </row>
    <row r="3" s="2" customFormat="1" ht="6" customHeight="1" spans="1:8">
      <c r="A3" s="8"/>
      <c r="B3" s="8"/>
      <c r="C3" s="8"/>
      <c r="D3" s="8"/>
      <c r="E3" s="8"/>
      <c r="F3" s="8"/>
      <c r="G3" s="8"/>
      <c r="H3" s="8"/>
    </row>
    <row r="4" s="1" customFormat="1" ht="12" customHeight="1" spans="1:8">
      <c r="E4" s="4"/>
      <c r="F4" s="4"/>
      <c r="G4" s="4"/>
      <c r="H4" s="4"/>
    </row>
    <row r="5" s="2" customFormat="1" customHeight="1" spans="1:8">
      <c r="A5" s="9" t="s">
        <v>381</v>
      </c>
      <c r="B5" s="10"/>
      <c r="C5" s="11"/>
      <c r="D5" s="12" t="s">
        <v>382</v>
      </c>
      <c r="E5" s="13" t="s">
        <v>383</v>
      </c>
      <c r="F5" s="13"/>
      <c r="G5" s="13"/>
      <c r="H5" s="14"/>
    </row>
    <row r="6" s="2" customFormat="1" ht="19" customHeight="1" spans="1:8">
      <c r="A6" s="15" t="s">
        <v>384</v>
      </c>
      <c r="B6" s="16" t="s">
        <v>385</v>
      </c>
      <c r="C6" s="17"/>
      <c r="D6" s="16" t="s">
        <v>386</v>
      </c>
      <c r="E6" s="17"/>
      <c r="F6" s="9" t="s">
        <v>387</v>
      </c>
      <c r="G6" s="10"/>
      <c r="H6" s="11"/>
    </row>
    <row r="7" s="2" customFormat="1" ht="18" customHeight="1" spans="1:8">
      <c r="A7" s="15"/>
      <c r="B7" s="18"/>
      <c r="C7" s="19"/>
      <c r="D7" s="18"/>
      <c r="E7" s="19"/>
      <c r="F7" s="15" t="s">
        <v>388</v>
      </c>
      <c r="G7" s="15" t="s">
        <v>331</v>
      </c>
      <c r="H7" s="15" t="s">
        <v>332</v>
      </c>
    </row>
    <row r="8" s="2" customFormat="1" ht="43" customHeight="1" spans="1:8">
      <c r="A8" s="15"/>
      <c r="B8" s="20" t="s">
        <v>338</v>
      </c>
      <c r="C8" s="21"/>
      <c r="D8" s="22" t="s">
        <v>389</v>
      </c>
      <c r="E8" s="23"/>
      <c r="F8" s="24">
        <v>200</v>
      </c>
      <c r="G8" s="24">
        <v>200</v>
      </c>
      <c r="H8" s="25"/>
    </row>
    <row r="9" s="2" customFormat="1" ht="66" customHeight="1" spans="1:8">
      <c r="A9" s="15"/>
      <c r="B9" s="26" t="s">
        <v>346</v>
      </c>
      <c r="C9" s="27"/>
      <c r="D9" s="22" t="s">
        <v>390</v>
      </c>
      <c r="E9" s="23"/>
      <c r="F9" s="24">
        <v>42.5</v>
      </c>
      <c r="G9" s="24">
        <v>42.5</v>
      </c>
      <c r="H9" s="25"/>
    </row>
    <row r="10" s="2" customFormat="1" ht="39" customHeight="1" spans="1:8">
      <c r="A10" s="15"/>
      <c r="B10" s="26" t="s">
        <v>354</v>
      </c>
      <c r="C10" s="27"/>
      <c r="D10" s="22" t="s">
        <v>391</v>
      </c>
      <c r="E10" s="23"/>
      <c r="F10" s="24">
        <v>55</v>
      </c>
      <c r="G10" s="24">
        <v>55</v>
      </c>
      <c r="H10" s="25"/>
    </row>
    <row r="11" s="2" customFormat="1" ht="46" customHeight="1" spans="1:8">
      <c r="A11" s="15"/>
      <c r="B11" s="26" t="s">
        <v>357</v>
      </c>
      <c r="C11" s="27"/>
      <c r="D11" s="22" t="s">
        <v>392</v>
      </c>
      <c r="E11" s="23"/>
      <c r="F11" s="24">
        <v>8.15</v>
      </c>
      <c r="G11" s="24">
        <v>8.15</v>
      </c>
      <c r="H11" s="25"/>
    </row>
    <row r="12" s="2" customFormat="1" ht="26" customHeight="1" spans="1:8">
      <c r="A12" s="15"/>
      <c r="B12" s="26" t="s">
        <v>360</v>
      </c>
      <c r="C12" s="27"/>
      <c r="D12" s="28" t="s">
        <v>393</v>
      </c>
      <c r="E12" s="29"/>
      <c r="F12" s="24">
        <v>25</v>
      </c>
      <c r="G12" s="24">
        <v>25</v>
      </c>
      <c r="H12" s="30"/>
    </row>
    <row r="13" s="2" customFormat="1" ht="23" customHeight="1" spans="1:8">
      <c r="A13" s="9"/>
      <c r="B13" s="26" t="s">
        <v>363</v>
      </c>
      <c r="C13" s="31"/>
      <c r="D13" s="32" t="s">
        <v>363</v>
      </c>
      <c r="E13" s="32"/>
      <c r="F13" s="24">
        <v>45</v>
      </c>
      <c r="G13" s="24">
        <v>45</v>
      </c>
      <c r="H13" s="33"/>
    </row>
    <row r="14" s="2" customFormat="1" customHeight="1" spans="1:8">
      <c r="A14" s="9"/>
      <c r="B14" s="26" t="s">
        <v>365</v>
      </c>
      <c r="C14" s="31"/>
      <c r="D14" s="32" t="s">
        <v>366</v>
      </c>
      <c r="E14" s="32"/>
      <c r="F14" s="24">
        <v>180</v>
      </c>
      <c r="G14" s="24">
        <v>180</v>
      </c>
      <c r="H14" s="33"/>
    </row>
    <row r="15" s="2" customFormat="1" ht="33" customHeight="1" spans="1:8">
      <c r="A15" s="9"/>
      <c r="B15" s="26" t="s">
        <v>367</v>
      </c>
      <c r="C15" s="31"/>
      <c r="D15" s="34" t="s">
        <v>394</v>
      </c>
      <c r="E15" s="35"/>
      <c r="F15" s="24">
        <v>130</v>
      </c>
      <c r="G15" s="24">
        <v>130</v>
      </c>
      <c r="H15" s="33"/>
    </row>
    <row r="16" s="2" customFormat="1" ht="68" customHeight="1" spans="1:8">
      <c r="A16" s="9"/>
      <c r="B16" s="26" t="s">
        <v>370</v>
      </c>
      <c r="C16" s="31"/>
      <c r="D16" s="33" t="s">
        <v>395</v>
      </c>
      <c r="E16" s="33"/>
      <c r="F16" s="24">
        <v>10</v>
      </c>
      <c r="G16" s="24">
        <v>10</v>
      </c>
      <c r="H16" s="33"/>
    </row>
    <row r="17" s="2" customFormat="1" ht="35" customHeight="1" spans="1:8">
      <c r="A17" s="9"/>
      <c r="B17" s="26" t="s">
        <v>379</v>
      </c>
      <c r="C17" s="31" t="s">
        <v>379</v>
      </c>
      <c r="D17" s="34" t="s">
        <v>396</v>
      </c>
      <c r="E17" s="35"/>
      <c r="F17" s="24">
        <v>46</v>
      </c>
      <c r="G17" s="24">
        <v>46</v>
      </c>
      <c r="H17" s="33"/>
    </row>
    <row r="18" s="2" customFormat="1" ht="35" customHeight="1" spans="1:8">
      <c r="A18" s="9"/>
      <c r="B18" s="26" t="s">
        <v>373</v>
      </c>
      <c r="C18" s="31"/>
      <c r="D18" s="34" t="s">
        <v>397</v>
      </c>
      <c r="E18" s="35"/>
      <c r="F18" s="24">
        <v>278</v>
      </c>
      <c r="G18" s="24">
        <v>278</v>
      </c>
      <c r="H18" s="33"/>
    </row>
    <row r="19" s="2" customFormat="1" ht="57" customHeight="1" spans="1:8">
      <c r="A19" s="9"/>
      <c r="B19" s="26" t="s">
        <v>398</v>
      </c>
      <c r="C19" s="31"/>
      <c r="D19" s="36" t="s">
        <v>399</v>
      </c>
      <c r="E19" s="37"/>
      <c r="F19" s="24">
        <v>92</v>
      </c>
      <c r="G19" s="24">
        <v>92</v>
      </c>
      <c r="H19" s="33"/>
    </row>
    <row r="20" s="2" customFormat="1" customHeight="1" spans="1:8">
      <c r="A20" s="15"/>
      <c r="B20" s="18" t="s">
        <v>400</v>
      </c>
      <c r="C20" s="38"/>
      <c r="D20" s="38"/>
      <c r="E20" s="19"/>
      <c r="F20" s="39">
        <f>SUM(F8:F19)</f>
        <v>1111.65</v>
      </c>
      <c r="G20" s="39">
        <f>SUM(G8:G19)</f>
        <v>1111.65</v>
      </c>
      <c r="H20" s="39"/>
    </row>
    <row r="21" s="2" customFormat="1" ht="65" customHeight="1" spans="1:8">
      <c r="A21" s="40" t="s">
        <v>401</v>
      </c>
      <c r="B21" s="22" t="s">
        <v>402</v>
      </c>
      <c r="C21" s="41"/>
      <c r="D21" s="41"/>
      <c r="E21" s="41"/>
      <c r="F21" s="41"/>
      <c r="G21" s="41"/>
      <c r="H21" s="23"/>
    </row>
    <row r="22" s="3" customFormat="1" customHeight="1" spans="1:8">
      <c r="A22" s="42" t="s">
        <v>403</v>
      </c>
      <c r="B22" s="43" t="s">
        <v>404</v>
      </c>
      <c r="C22" s="43" t="s">
        <v>405</v>
      </c>
      <c r="D22" s="43" t="s">
        <v>406</v>
      </c>
      <c r="E22" s="43" t="s">
        <v>336</v>
      </c>
      <c r="F22" s="43"/>
      <c r="G22" s="43" t="s">
        <v>337</v>
      </c>
      <c r="H22" s="43"/>
    </row>
    <row r="23" s="3" customFormat="1" customHeight="1" spans="1:8">
      <c r="A23" s="42"/>
      <c r="B23" s="43" t="s">
        <v>407</v>
      </c>
      <c r="C23" s="44" t="s">
        <v>408</v>
      </c>
      <c r="D23" s="43">
        <v>1</v>
      </c>
      <c r="E23" s="32" t="s">
        <v>409</v>
      </c>
      <c r="F23" s="32"/>
      <c r="G23" s="33" t="s">
        <v>410</v>
      </c>
      <c r="H23" s="33" t="s">
        <v>411</v>
      </c>
    </row>
    <row r="24" s="3" customFormat="1" customHeight="1" spans="1:8">
      <c r="A24" s="42"/>
      <c r="B24" s="43"/>
      <c r="C24" s="45"/>
      <c r="D24" s="43">
        <v>2</v>
      </c>
      <c r="E24" s="32" t="s">
        <v>412</v>
      </c>
      <c r="F24" s="32" t="s">
        <v>413</v>
      </c>
      <c r="G24" s="33" t="s">
        <v>414</v>
      </c>
      <c r="H24" s="33"/>
    </row>
    <row r="25" s="3" customFormat="1" customHeight="1" spans="1:8">
      <c r="A25" s="42"/>
      <c r="B25" s="43"/>
      <c r="C25" s="45"/>
      <c r="D25" s="43">
        <v>3</v>
      </c>
      <c r="E25" s="32" t="s">
        <v>415</v>
      </c>
      <c r="F25" s="32"/>
      <c r="G25" s="33" t="s">
        <v>416</v>
      </c>
      <c r="H25" s="33"/>
    </row>
    <row r="26" s="3" customFormat="1" customHeight="1" spans="1:8">
      <c r="A26" s="42"/>
      <c r="B26" s="43"/>
      <c r="C26" s="46" t="s">
        <v>417</v>
      </c>
      <c r="D26" s="43">
        <v>4</v>
      </c>
      <c r="E26" s="32" t="s">
        <v>418</v>
      </c>
      <c r="F26" s="32"/>
      <c r="G26" s="33" t="s">
        <v>419</v>
      </c>
      <c r="H26" s="33"/>
    </row>
    <row r="27" s="3" customFormat="1" customHeight="1" spans="1:8">
      <c r="A27" s="42"/>
      <c r="B27" s="43"/>
      <c r="C27" s="46"/>
      <c r="D27" s="43">
        <v>5</v>
      </c>
      <c r="E27" s="32" t="s">
        <v>420</v>
      </c>
      <c r="F27" s="32"/>
      <c r="G27" s="33" t="s">
        <v>421</v>
      </c>
      <c r="H27" s="33" t="s">
        <v>422</v>
      </c>
    </row>
    <row r="28" s="3" customFormat="1" customHeight="1" spans="1:8">
      <c r="A28" s="42"/>
      <c r="B28" s="43"/>
      <c r="C28" s="46" t="s">
        <v>423</v>
      </c>
      <c r="D28" s="43">
        <v>6</v>
      </c>
      <c r="E28" s="32" t="s">
        <v>424</v>
      </c>
      <c r="F28" s="32"/>
      <c r="G28" s="33" t="s">
        <v>425</v>
      </c>
      <c r="H28" s="33" t="s">
        <v>426</v>
      </c>
    </row>
    <row r="29" s="3" customFormat="1" customHeight="1" spans="1:8">
      <c r="A29" s="42"/>
      <c r="B29" s="43"/>
      <c r="C29" s="46"/>
      <c r="D29" s="43">
        <v>7</v>
      </c>
      <c r="E29" s="32" t="s">
        <v>427</v>
      </c>
      <c r="F29" s="32"/>
      <c r="G29" s="47">
        <v>46387</v>
      </c>
      <c r="H29" s="32" t="s">
        <v>428</v>
      </c>
    </row>
    <row r="30" s="3" customFormat="1" customHeight="1" spans="1:8">
      <c r="A30" s="42"/>
      <c r="B30" s="43"/>
      <c r="C30" s="46" t="s">
        <v>429</v>
      </c>
      <c r="D30" s="43">
        <v>8</v>
      </c>
      <c r="E30" s="32" t="s">
        <v>430</v>
      </c>
      <c r="F30" s="32"/>
      <c r="G30" s="33" t="s">
        <v>431</v>
      </c>
      <c r="H30" s="33"/>
    </row>
    <row r="31" s="3" customFormat="1" customHeight="1" spans="1:8">
      <c r="A31" s="42"/>
      <c r="B31" s="43" t="s">
        <v>432</v>
      </c>
      <c r="C31" s="46" t="s">
        <v>433</v>
      </c>
      <c r="D31" s="43">
        <v>9</v>
      </c>
      <c r="E31" s="32" t="s">
        <v>57</v>
      </c>
      <c r="F31" s="32"/>
      <c r="G31" s="33" t="s">
        <v>434</v>
      </c>
      <c r="H31" s="33"/>
    </row>
    <row r="32" s="3" customFormat="1" customHeight="1" spans="1:8">
      <c r="A32" s="42"/>
      <c r="B32" s="43"/>
      <c r="C32" s="46" t="s">
        <v>435</v>
      </c>
      <c r="D32" s="43">
        <v>10</v>
      </c>
      <c r="E32" s="32" t="s">
        <v>436</v>
      </c>
      <c r="F32" s="32"/>
      <c r="G32" s="33" t="s">
        <v>437</v>
      </c>
      <c r="H32" s="33"/>
    </row>
    <row r="33" s="3" customFormat="1" customHeight="1" spans="1:8">
      <c r="A33" s="42"/>
      <c r="B33" s="43"/>
      <c r="C33" s="46"/>
      <c r="D33" s="43">
        <v>11</v>
      </c>
      <c r="E33" s="32" t="s">
        <v>438</v>
      </c>
      <c r="F33" s="32"/>
      <c r="G33" s="33" t="s">
        <v>352</v>
      </c>
      <c r="H33" s="33" t="s">
        <v>439</v>
      </c>
    </row>
    <row r="34" s="3" customFormat="1" customHeight="1" spans="1:8">
      <c r="A34" s="42"/>
      <c r="B34" s="43"/>
      <c r="C34" s="46"/>
      <c r="D34" s="43">
        <v>12</v>
      </c>
      <c r="E34" s="32" t="s">
        <v>440</v>
      </c>
      <c r="F34" s="32"/>
      <c r="G34" s="36" t="s">
        <v>441</v>
      </c>
      <c r="H34" s="37"/>
    </row>
    <row r="35" s="3" customFormat="1" customHeight="1" spans="1:8">
      <c r="A35" s="42"/>
      <c r="B35" s="43"/>
      <c r="C35" s="46" t="s">
        <v>442</v>
      </c>
      <c r="D35" s="43">
        <v>13</v>
      </c>
      <c r="E35" s="32" t="s">
        <v>443</v>
      </c>
      <c r="F35" s="32"/>
      <c r="G35" s="33" t="s">
        <v>444</v>
      </c>
      <c r="H35" s="33" t="s">
        <v>445</v>
      </c>
    </row>
    <row r="36" s="3" customFormat="1" customHeight="1" spans="1:8">
      <c r="A36" s="42"/>
      <c r="B36" s="43"/>
      <c r="C36" s="46" t="s">
        <v>446</v>
      </c>
      <c r="D36" s="43">
        <v>14</v>
      </c>
      <c r="E36" s="32" t="s">
        <v>447</v>
      </c>
      <c r="F36" s="32"/>
      <c r="G36" s="48">
        <v>1</v>
      </c>
      <c r="H36" s="32" t="s">
        <v>448</v>
      </c>
    </row>
    <row r="37" s="3" customFormat="1" customHeight="1" spans="1:8">
      <c r="A37" s="42"/>
      <c r="B37" s="43"/>
      <c r="C37" s="46" t="s">
        <v>335</v>
      </c>
      <c r="D37" s="43">
        <v>15</v>
      </c>
      <c r="E37" s="32" t="s">
        <v>353</v>
      </c>
      <c r="F37" s="32"/>
      <c r="G37" s="33" t="s">
        <v>416</v>
      </c>
      <c r="H37" s="33"/>
    </row>
    <row r="38" s="3" customFormat="1" customHeight="1" spans="1:8">
      <c r="A38" s="42"/>
      <c r="B38" s="43"/>
      <c r="C38" s="46"/>
      <c r="D38" s="43">
        <v>16</v>
      </c>
      <c r="E38" s="32" t="s">
        <v>449</v>
      </c>
      <c r="F38" s="32"/>
      <c r="G38" s="33" t="s">
        <v>345</v>
      </c>
      <c r="H38" s="33"/>
    </row>
    <row r="39" s="3" customFormat="1" customHeight="1" spans="1:8">
      <c r="A39" s="42"/>
      <c r="B39" s="43"/>
      <c r="C39" s="46"/>
      <c r="D39" s="43">
        <v>17</v>
      </c>
      <c r="E39" s="32" t="s">
        <v>450</v>
      </c>
      <c r="F39" s="32"/>
      <c r="G39" s="36" t="s">
        <v>441</v>
      </c>
      <c r="H39" s="37" t="s">
        <v>451</v>
      </c>
    </row>
  </sheetData>
  <mergeCells count="78">
    <mergeCell ref="A2:H2"/>
    <mergeCell ref="A3:H3"/>
    <mergeCell ref="A5:C5"/>
    <mergeCell ref="D5:H5"/>
    <mergeCell ref="F6:H6"/>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E20"/>
    <mergeCell ref="B21:H21"/>
    <mergeCell ref="E22:F22"/>
    <mergeCell ref="G22:H22"/>
    <mergeCell ref="E23:F23"/>
    <mergeCell ref="G23:H23"/>
    <mergeCell ref="E24:F24"/>
    <mergeCell ref="G24:H24"/>
    <mergeCell ref="E25:F25"/>
    <mergeCell ref="G25:H25"/>
    <mergeCell ref="E26:F26"/>
    <mergeCell ref="G26:H26"/>
    <mergeCell ref="E27:F27"/>
    <mergeCell ref="G27:H27"/>
    <mergeCell ref="E28:F28"/>
    <mergeCell ref="G28:H28"/>
    <mergeCell ref="E29:F29"/>
    <mergeCell ref="G29:H29"/>
    <mergeCell ref="E30:F30"/>
    <mergeCell ref="G30:H30"/>
    <mergeCell ref="E31:F31"/>
    <mergeCell ref="G31:H31"/>
    <mergeCell ref="E32:F32"/>
    <mergeCell ref="G32:H32"/>
    <mergeCell ref="E33:F33"/>
    <mergeCell ref="G33:H33"/>
    <mergeCell ref="E34:F34"/>
    <mergeCell ref="G34:H34"/>
    <mergeCell ref="E35:F35"/>
    <mergeCell ref="G35:H35"/>
    <mergeCell ref="E36:F36"/>
    <mergeCell ref="G36:H36"/>
    <mergeCell ref="E37:F37"/>
    <mergeCell ref="G37:H37"/>
    <mergeCell ref="E38:F38"/>
    <mergeCell ref="G38:H38"/>
    <mergeCell ref="E39:F39"/>
    <mergeCell ref="G39:H39"/>
    <mergeCell ref="A6:A20"/>
    <mergeCell ref="A22:A39"/>
    <mergeCell ref="B23:B30"/>
    <mergeCell ref="B31:B39"/>
    <mergeCell ref="C23:C25"/>
    <mergeCell ref="C26:C27"/>
    <mergeCell ref="C28:C29"/>
    <mergeCell ref="C32:C34"/>
    <mergeCell ref="C37:C39"/>
    <mergeCell ref="B6:C7"/>
    <mergeCell ref="D6:E7"/>
  </mergeCells>
  <printOptions horizontalCentered="1"/>
  <pageMargins left="0.314583333333333" right="0.275" top="0.432638888888889" bottom="0.275" header="0.236111111111111" footer="0.156944444444444"/>
  <pageSetup paperSize="9" scale="75"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22"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118"/>
      <c r="B1" s="74"/>
      <c r="D1" s="119"/>
      <c r="E1" s="74" t="s">
        <v>1</v>
      </c>
      <c r="F1" s="102" t="s">
        <v>2</v>
      </c>
    </row>
    <row r="2" ht="19.9" customHeight="1" spans="1:6">
      <c r="A2" s="121"/>
      <c r="B2" s="122" t="s">
        <v>3</v>
      </c>
      <c r="C2" s="122"/>
      <c r="D2" s="122"/>
      <c r="E2" s="122"/>
      <c r="F2" s="102"/>
    </row>
    <row r="3" ht="17.05" customHeight="1" spans="1:6">
      <c r="A3" s="121"/>
      <c r="B3" s="81" t="s">
        <v>4</v>
      </c>
      <c r="D3" s="75"/>
      <c r="E3" s="123" t="s">
        <v>5</v>
      </c>
      <c r="F3" s="102"/>
    </row>
    <row r="4" ht="21.35" customHeight="1" spans="1:6">
      <c r="A4" s="121"/>
      <c r="B4" s="104" t="s">
        <v>6</v>
      </c>
      <c r="C4" s="104"/>
      <c r="D4" s="104" t="s">
        <v>7</v>
      </c>
      <c r="E4" s="104"/>
      <c r="F4" s="102"/>
    </row>
    <row r="5" ht="21.35" customHeight="1" spans="1:6">
      <c r="A5" s="121"/>
      <c r="B5" s="104" t="s">
        <v>8</v>
      </c>
      <c r="C5" s="104" t="s">
        <v>9</v>
      </c>
      <c r="D5" s="104" t="s">
        <v>8</v>
      </c>
      <c r="E5" s="104" t="s">
        <v>9</v>
      </c>
      <c r="F5" s="102"/>
    </row>
    <row r="6" ht="19.9" customHeight="1" spans="1:6">
      <c r="A6" s="78"/>
      <c r="B6" s="109" t="s">
        <v>10</v>
      </c>
      <c r="C6" s="110">
        <v>31904647.84</v>
      </c>
      <c r="D6" s="109" t="s">
        <v>11</v>
      </c>
      <c r="E6" s="110"/>
      <c r="F6" s="87"/>
    </row>
    <row r="7" ht="19.9" customHeight="1" spans="1:6">
      <c r="A7" s="78"/>
      <c r="B7" s="109" t="s">
        <v>12</v>
      </c>
      <c r="C7" s="110"/>
      <c r="D7" s="109" t="s">
        <v>13</v>
      </c>
      <c r="E7" s="110"/>
      <c r="F7" s="87"/>
    </row>
    <row r="8" ht="19.9" customHeight="1" spans="1:6">
      <c r="A8" s="78"/>
      <c r="B8" s="109" t="s">
        <v>14</v>
      </c>
      <c r="C8" s="110"/>
      <c r="D8" s="109" t="s">
        <v>15</v>
      </c>
      <c r="E8" s="110"/>
      <c r="F8" s="87"/>
    </row>
    <row r="9" ht="19.9" customHeight="1" spans="1:6">
      <c r="A9" s="78"/>
      <c r="B9" s="109" t="s">
        <v>16</v>
      </c>
      <c r="C9" s="110"/>
      <c r="D9" s="109" t="s">
        <v>17</v>
      </c>
      <c r="E9" s="110"/>
      <c r="F9" s="87"/>
    </row>
    <row r="10" ht="19.9" customHeight="1" spans="1:6">
      <c r="A10" s="78"/>
      <c r="B10" s="109" t="s">
        <v>18</v>
      </c>
      <c r="C10" s="110"/>
      <c r="D10" s="109" t="s">
        <v>19</v>
      </c>
      <c r="E10" s="110"/>
      <c r="F10" s="87"/>
    </row>
    <row r="11" ht="19.9" customHeight="1" spans="1:6">
      <c r="A11" s="78"/>
      <c r="B11" s="109" t="s">
        <v>20</v>
      </c>
      <c r="C11" s="110"/>
      <c r="D11" s="109" t="s">
        <v>21</v>
      </c>
      <c r="E11" s="110"/>
      <c r="F11" s="87"/>
    </row>
    <row r="12" ht="19.9" customHeight="1" spans="1:6">
      <c r="A12" s="78"/>
      <c r="B12" s="109" t="s">
        <v>22</v>
      </c>
      <c r="C12" s="110"/>
      <c r="D12" s="109" t="s">
        <v>23</v>
      </c>
      <c r="E12" s="110"/>
      <c r="F12" s="87"/>
    </row>
    <row r="13" ht="19.9" customHeight="1" spans="1:6">
      <c r="A13" s="78"/>
      <c r="B13" s="109" t="s">
        <v>22</v>
      </c>
      <c r="C13" s="110"/>
      <c r="D13" s="109" t="s">
        <v>24</v>
      </c>
      <c r="E13" s="110">
        <v>2879896.08</v>
      </c>
      <c r="F13" s="87"/>
    </row>
    <row r="14" ht="19.9" customHeight="1" spans="1:6">
      <c r="A14" s="78"/>
      <c r="B14" s="109" t="s">
        <v>22</v>
      </c>
      <c r="C14" s="110"/>
      <c r="D14" s="109" t="s">
        <v>25</v>
      </c>
      <c r="E14" s="110"/>
      <c r="F14" s="87"/>
    </row>
    <row r="15" ht="19.9" customHeight="1" spans="1:6">
      <c r="A15" s="78"/>
      <c r="B15" s="109" t="s">
        <v>22</v>
      </c>
      <c r="C15" s="110"/>
      <c r="D15" s="109" t="s">
        <v>26</v>
      </c>
      <c r="E15" s="110">
        <v>27272857.84</v>
      </c>
      <c r="F15" s="87"/>
    </row>
    <row r="16" ht="19.9" customHeight="1" spans="1:6">
      <c r="A16" s="78"/>
      <c r="B16" s="109" t="s">
        <v>22</v>
      </c>
      <c r="C16" s="110"/>
      <c r="D16" s="109" t="s">
        <v>27</v>
      </c>
      <c r="E16" s="110"/>
      <c r="F16" s="87"/>
    </row>
    <row r="17" ht="19.9" customHeight="1" spans="1:6">
      <c r="A17" s="78"/>
      <c r="B17" s="109" t="s">
        <v>22</v>
      </c>
      <c r="C17" s="110"/>
      <c r="D17" s="109" t="s">
        <v>28</v>
      </c>
      <c r="E17" s="110"/>
      <c r="F17" s="87"/>
    </row>
    <row r="18" ht="19.9" customHeight="1" spans="1:6">
      <c r="A18" s="78"/>
      <c r="B18" s="109" t="s">
        <v>22</v>
      </c>
      <c r="C18" s="110"/>
      <c r="D18" s="109" t="s">
        <v>29</v>
      </c>
      <c r="E18" s="110"/>
      <c r="F18" s="87"/>
    </row>
    <row r="19" ht="19.9" customHeight="1" spans="1:6">
      <c r="A19" s="78"/>
      <c r="B19" s="109" t="s">
        <v>22</v>
      </c>
      <c r="C19" s="110"/>
      <c r="D19" s="109" t="s">
        <v>30</v>
      </c>
      <c r="E19" s="110"/>
      <c r="F19" s="87"/>
    </row>
    <row r="20" ht="19.9" customHeight="1" spans="1:6">
      <c r="A20" s="78"/>
      <c r="B20" s="109" t="s">
        <v>22</v>
      </c>
      <c r="C20" s="110"/>
      <c r="D20" s="109" t="s">
        <v>31</v>
      </c>
      <c r="E20" s="110"/>
      <c r="F20" s="87"/>
    </row>
    <row r="21" ht="19.9" customHeight="1" spans="1:6">
      <c r="A21" s="78"/>
      <c r="B21" s="109" t="s">
        <v>22</v>
      </c>
      <c r="C21" s="110"/>
      <c r="D21" s="109" t="s">
        <v>32</v>
      </c>
      <c r="E21" s="110"/>
      <c r="F21" s="87"/>
    </row>
    <row r="22" ht="19.9" customHeight="1" spans="1:6">
      <c r="A22" s="78"/>
      <c r="B22" s="109" t="s">
        <v>22</v>
      </c>
      <c r="C22" s="110"/>
      <c r="D22" s="109" t="s">
        <v>33</v>
      </c>
      <c r="E22" s="110"/>
      <c r="F22" s="87"/>
    </row>
    <row r="23" ht="19.9" customHeight="1" spans="1:6">
      <c r="A23" s="78"/>
      <c r="B23" s="109" t="s">
        <v>22</v>
      </c>
      <c r="C23" s="110"/>
      <c r="D23" s="109" t="s">
        <v>34</v>
      </c>
      <c r="E23" s="110"/>
      <c r="F23" s="87"/>
    </row>
    <row r="24" ht="19.9" customHeight="1" spans="1:6">
      <c r="A24" s="78"/>
      <c r="B24" s="109" t="s">
        <v>22</v>
      </c>
      <c r="C24" s="110"/>
      <c r="D24" s="109" t="s">
        <v>35</v>
      </c>
      <c r="E24" s="110"/>
      <c r="F24" s="87"/>
    </row>
    <row r="25" ht="19.9" customHeight="1" spans="1:6">
      <c r="A25" s="78"/>
      <c r="B25" s="109" t="s">
        <v>22</v>
      </c>
      <c r="C25" s="110"/>
      <c r="D25" s="109" t="s">
        <v>36</v>
      </c>
      <c r="E25" s="110">
        <v>1751893.92</v>
      </c>
      <c r="F25" s="87"/>
    </row>
    <row r="26" ht="19.9" customHeight="1" spans="1:6">
      <c r="A26" s="78"/>
      <c r="B26" s="109" t="s">
        <v>22</v>
      </c>
      <c r="C26" s="110"/>
      <c r="D26" s="109" t="s">
        <v>37</v>
      </c>
      <c r="E26" s="110"/>
      <c r="F26" s="87"/>
    </row>
    <row r="27" ht="19.9" customHeight="1" spans="1:6">
      <c r="A27" s="78"/>
      <c r="B27" s="109" t="s">
        <v>22</v>
      </c>
      <c r="C27" s="110"/>
      <c r="D27" s="109" t="s">
        <v>38</v>
      </c>
      <c r="E27" s="110"/>
      <c r="F27" s="87"/>
    </row>
    <row r="28" ht="19.9" customHeight="1" spans="1:6">
      <c r="A28" s="78"/>
      <c r="B28" s="109" t="s">
        <v>22</v>
      </c>
      <c r="C28" s="110"/>
      <c r="D28" s="109" t="s">
        <v>39</v>
      </c>
      <c r="E28" s="110"/>
      <c r="F28" s="87"/>
    </row>
    <row r="29" ht="19.9" customHeight="1" spans="1:6">
      <c r="A29" s="78"/>
      <c r="B29" s="109" t="s">
        <v>22</v>
      </c>
      <c r="C29" s="110"/>
      <c r="D29" s="109" t="s">
        <v>40</v>
      </c>
      <c r="E29" s="110"/>
      <c r="F29" s="87"/>
    </row>
    <row r="30" ht="19.9" customHeight="1" spans="1:6">
      <c r="A30" s="78"/>
      <c r="B30" s="109" t="s">
        <v>22</v>
      </c>
      <c r="C30" s="110"/>
      <c r="D30" s="109" t="s">
        <v>41</v>
      </c>
      <c r="E30" s="110"/>
      <c r="F30" s="87"/>
    </row>
    <row r="31" ht="19.9" customHeight="1" spans="1:6">
      <c r="A31" s="78"/>
      <c r="B31" s="109" t="s">
        <v>22</v>
      </c>
      <c r="C31" s="110"/>
      <c r="D31" s="109" t="s">
        <v>42</v>
      </c>
      <c r="E31" s="110"/>
      <c r="F31" s="87"/>
    </row>
    <row r="32" ht="19.9" customHeight="1" spans="1:6">
      <c r="A32" s="78"/>
      <c r="B32" s="109" t="s">
        <v>22</v>
      </c>
      <c r="C32" s="110"/>
      <c r="D32" s="109" t="s">
        <v>43</v>
      </c>
      <c r="E32" s="110"/>
      <c r="F32" s="87"/>
    </row>
    <row r="33" ht="19.9" customHeight="1" spans="1:6">
      <c r="A33" s="78"/>
      <c r="B33" s="109" t="s">
        <v>22</v>
      </c>
      <c r="C33" s="110"/>
      <c r="D33" s="109" t="s">
        <v>44</v>
      </c>
      <c r="E33" s="110"/>
      <c r="F33" s="87"/>
    </row>
    <row r="34" ht="19.9" customHeight="1" spans="1:6">
      <c r="A34" s="88"/>
      <c r="B34" s="125" t="s">
        <v>45</v>
      </c>
      <c r="C34" s="106">
        <v>31904647.84</v>
      </c>
      <c r="D34" s="125" t="s">
        <v>46</v>
      </c>
      <c r="E34" s="106">
        <v>31904647.84</v>
      </c>
      <c r="F34" s="91"/>
    </row>
    <row r="35" ht="19.9" customHeight="1" spans="1:6">
      <c r="A35" s="126"/>
      <c r="B35" s="108" t="s">
        <v>47</v>
      </c>
      <c r="C35" s="110"/>
      <c r="D35" s="108"/>
      <c r="E35" s="110"/>
      <c r="F35" s="127"/>
    </row>
    <row r="36" ht="19.9" customHeight="1" spans="1:6">
      <c r="A36" s="128"/>
      <c r="B36" s="105" t="s">
        <v>48</v>
      </c>
      <c r="C36" s="106">
        <v>31904647.84</v>
      </c>
      <c r="D36" s="105" t="s">
        <v>49</v>
      </c>
      <c r="E36" s="106">
        <v>31904647.84</v>
      </c>
      <c r="F36" s="129"/>
    </row>
    <row r="37" ht="8.5" customHeight="1" spans="1:6">
      <c r="A37" s="124"/>
      <c r="B37" s="124"/>
      <c r="C37" s="130"/>
      <c r="D37" s="130"/>
      <c r="E37" s="124"/>
      <c r="F37" s="131"/>
    </row>
  </sheetData>
  <mergeCells count="4">
    <mergeCell ref="B2:E2"/>
    <mergeCell ref="B4:C4"/>
    <mergeCell ref="D4:E4"/>
    <mergeCell ref="A6:A33"/>
  </mergeCells>
  <printOptions horizontalCentered="1"/>
  <pageMargins left="0.751388888888889" right="0.751388888888889" top="0.156944444444444" bottom="0.156944444444444" header="0" footer="0"/>
  <pageSetup paperSize="9" scale="75"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73"/>
      <c r="B1" s="75"/>
      <c r="C1" s="76"/>
      <c r="D1" s="76"/>
      <c r="E1" s="76"/>
      <c r="F1" s="75"/>
      <c r="G1" s="75"/>
      <c r="H1" s="75"/>
      <c r="K1" s="75"/>
      <c r="L1" s="75"/>
      <c r="M1" s="75"/>
      <c r="N1" s="77" t="s">
        <v>50</v>
      </c>
    </row>
    <row r="2" ht="19.9" customHeight="1" spans="1:14">
      <c r="A2" s="73"/>
      <c r="B2" s="79" t="s">
        <v>51</v>
      </c>
      <c r="C2" s="79"/>
      <c r="D2" s="79"/>
      <c r="E2" s="79"/>
      <c r="F2" s="79"/>
      <c r="G2" s="79"/>
      <c r="H2" s="79"/>
      <c r="I2" s="79"/>
      <c r="J2" s="79"/>
      <c r="K2" s="79"/>
      <c r="L2" s="79"/>
      <c r="M2" s="79"/>
      <c r="N2" s="78" t="s">
        <v>2</v>
      </c>
    </row>
    <row r="3" ht="17.05" customHeight="1" spans="1:14">
      <c r="A3" s="80"/>
      <c r="B3" s="81" t="s">
        <v>4</v>
      </c>
      <c r="C3" s="80"/>
      <c r="D3" s="80"/>
      <c r="E3" s="115"/>
      <c r="F3" s="80"/>
      <c r="G3" s="115"/>
      <c r="H3" s="115"/>
      <c r="I3" s="115"/>
      <c r="J3" s="115"/>
      <c r="K3" s="115"/>
      <c r="L3" s="115"/>
      <c r="M3" s="115"/>
      <c r="N3" s="82" t="s">
        <v>5</v>
      </c>
    </row>
    <row r="4" ht="21.35" customHeight="1" spans="1:14">
      <c r="A4" s="86"/>
      <c r="B4" s="99" t="s">
        <v>8</v>
      </c>
      <c r="C4" s="99"/>
      <c r="D4" s="99" t="s">
        <v>52</v>
      </c>
      <c r="E4" s="99" t="s">
        <v>53</v>
      </c>
      <c r="F4" s="99" t="s">
        <v>54</v>
      </c>
      <c r="G4" s="99" t="s">
        <v>55</v>
      </c>
      <c r="H4" s="99" t="s">
        <v>56</v>
      </c>
      <c r="I4" s="99" t="s">
        <v>57</v>
      </c>
      <c r="J4" s="99" t="s">
        <v>58</v>
      </c>
      <c r="K4" s="99" t="s">
        <v>59</v>
      </c>
      <c r="L4" s="99" t="s">
        <v>60</v>
      </c>
      <c r="M4" s="99" t="s">
        <v>61</v>
      </c>
      <c r="N4" s="99" t="s">
        <v>62</v>
      </c>
    </row>
    <row r="5" ht="21.35" customHeight="1" spans="1:14">
      <c r="A5" s="86"/>
      <c r="B5" s="99" t="s">
        <v>63</v>
      </c>
      <c r="C5" s="99" t="s">
        <v>64</v>
      </c>
      <c r="D5" s="99"/>
      <c r="E5" s="99"/>
      <c r="F5" s="99"/>
      <c r="G5" s="99"/>
      <c r="H5" s="99"/>
      <c r="I5" s="99"/>
      <c r="J5" s="99"/>
      <c r="K5" s="99"/>
      <c r="L5" s="99"/>
      <c r="M5" s="99"/>
      <c r="N5" s="99"/>
    </row>
    <row r="6" ht="19.9" customHeight="1" spans="1:14">
      <c r="A6" s="88"/>
      <c r="B6" s="89"/>
      <c r="C6" s="89" t="s">
        <v>65</v>
      </c>
      <c r="D6" s="90">
        <v>31904647.84</v>
      </c>
      <c r="E6" s="90"/>
      <c r="F6" s="90">
        <v>31904647.84</v>
      </c>
      <c r="G6" s="90"/>
      <c r="H6" s="90"/>
      <c r="I6" s="90"/>
      <c r="J6" s="90"/>
      <c r="K6" s="90"/>
      <c r="L6" s="90"/>
      <c r="M6" s="90"/>
      <c r="N6" s="90"/>
    </row>
    <row r="7" ht="19.9" customHeight="1" spans="1:14">
      <c r="A7" s="86"/>
      <c r="B7" s="92"/>
      <c r="C7" s="92"/>
      <c r="D7" s="94">
        <v>31904647.84</v>
      </c>
      <c r="E7" s="94"/>
      <c r="F7" s="94">
        <v>31904647.84</v>
      </c>
      <c r="G7" s="94"/>
      <c r="H7" s="94"/>
      <c r="I7" s="94"/>
      <c r="J7" s="94"/>
      <c r="K7" s="94"/>
      <c r="L7" s="94"/>
      <c r="M7" s="94"/>
      <c r="N7" s="94"/>
    </row>
    <row r="8" ht="19.9" customHeight="1" spans="1:14">
      <c r="A8" s="86"/>
      <c r="B8" s="92" t="s">
        <v>66</v>
      </c>
      <c r="C8" s="92" t="s">
        <v>67</v>
      </c>
      <c r="D8" s="94">
        <v>31904647.84</v>
      </c>
      <c r="E8" s="95"/>
      <c r="F8" s="95">
        <v>31904647.84</v>
      </c>
      <c r="G8" s="95"/>
      <c r="H8" s="95"/>
      <c r="I8" s="95"/>
      <c r="J8" s="95"/>
      <c r="K8" s="95"/>
      <c r="L8" s="95"/>
      <c r="M8" s="95"/>
      <c r="N8" s="95"/>
    </row>
    <row r="9" ht="8.5" customHeight="1" spans="1:14">
      <c r="A9" s="96"/>
      <c r="B9" s="96"/>
      <c r="C9" s="96"/>
      <c r="D9" s="96"/>
      <c r="E9" s="96"/>
      <c r="F9" s="96"/>
      <c r="G9" s="96"/>
      <c r="H9" s="96"/>
      <c r="I9" s="96"/>
      <c r="J9" s="96"/>
      <c r="K9" s="96"/>
      <c r="L9" s="96"/>
      <c r="M9" s="97"/>
      <c r="N9" s="98"/>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1388888888889" right="0.751388888888889" top="0.271527777777778" bottom="0.271527777777778" header="0" footer="0"/>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73"/>
      <c r="B1" s="74"/>
      <c r="C1" s="74"/>
      <c r="D1" s="74"/>
      <c r="E1" s="75"/>
      <c r="F1" s="75"/>
      <c r="G1" s="76"/>
      <c r="H1" s="76"/>
      <c r="I1" s="77" t="s">
        <v>68</v>
      </c>
      <c r="J1" s="78"/>
    </row>
    <row r="2" ht="19.9" customHeight="1" spans="1:10">
      <c r="A2" s="73"/>
      <c r="B2" s="79" t="s">
        <v>69</v>
      </c>
      <c r="C2" s="79"/>
      <c r="D2" s="79"/>
      <c r="E2" s="79"/>
      <c r="F2" s="79"/>
      <c r="G2" s="79"/>
      <c r="H2" s="79"/>
      <c r="I2" s="79"/>
      <c r="J2" s="78" t="s">
        <v>2</v>
      </c>
    </row>
    <row r="3" ht="17.05" customHeight="1" spans="1:10">
      <c r="A3" s="80"/>
      <c r="B3" s="81" t="s">
        <v>4</v>
      </c>
      <c r="C3" s="81"/>
      <c r="D3" s="81"/>
      <c r="E3" s="81"/>
      <c r="F3" s="81"/>
      <c r="G3" s="80"/>
      <c r="H3" s="80"/>
      <c r="I3" s="82" t="s">
        <v>5</v>
      </c>
      <c r="J3" s="83"/>
    </row>
    <row r="4" ht="21.35" customHeight="1" spans="1:10">
      <c r="A4" s="78"/>
      <c r="B4" s="84" t="s">
        <v>8</v>
      </c>
      <c r="C4" s="84"/>
      <c r="D4" s="84"/>
      <c r="E4" s="84"/>
      <c r="F4" s="84"/>
      <c r="G4" s="84" t="s">
        <v>52</v>
      </c>
      <c r="H4" s="84" t="s">
        <v>70</v>
      </c>
      <c r="I4" s="84" t="s">
        <v>71</v>
      </c>
      <c r="J4" s="85"/>
    </row>
    <row r="5" ht="21.35" customHeight="1" spans="1:10">
      <c r="A5" s="86"/>
      <c r="B5" s="84" t="s">
        <v>72</v>
      </c>
      <c r="C5" s="84"/>
      <c r="D5" s="84"/>
      <c r="E5" s="84" t="s">
        <v>63</v>
      </c>
      <c r="F5" s="84" t="s">
        <v>64</v>
      </c>
      <c r="G5" s="84"/>
      <c r="H5" s="84"/>
      <c r="I5" s="84"/>
      <c r="J5" s="85"/>
    </row>
    <row r="6" ht="21.35" customHeight="1" spans="1:10">
      <c r="A6" s="86"/>
      <c r="B6" s="84" t="s">
        <v>73</v>
      </c>
      <c r="C6" s="84" t="s">
        <v>74</v>
      </c>
      <c r="D6" s="84" t="s">
        <v>75</v>
      </c>
      <c r="E6" s="84"/>
      <c r="F6" s="84"/>
      <c r="G6" s="84"/>
      <c r="H6" s="84"/>
      <c r="I6" s="84"/>
      <c r="J6" s="87"/>
    </row>
    <row r="7" ht="19.9" customHeight="1" spans="1:10">
      <c r="A7" s="88"/>
      <c r="B7" s="89"/>
      <c r="C7" s="89"/>
      <c r="D7" s="89"/>
      <c r="E7" s="89"/>
      <c r="F7" s="89" t="s">
        <v>65</v>
      </c>
      <c r="G7" s="90">
        <v>31904647.84</v>
      </c>
      <c r="H7" s="90">
        <v>20788147.84</v>
      </c>
      <c r="I7" s="90">
        <v>11116500</v>
      </c>
      <c r="J7" s="91"/>
    </row>
    <row r="8" ht="19.9" customHeight="1" spans="1:10">
      <c r="A8" s="86"/>
      <c r="B8" s="92"/>
      <c r="C8" s="92"/>
      <c r="D8" s="92"/>
      <c r="E8" s="92"/>
      <c r="F8" s="93" t="s">
        <v>22</v>
      </c>
      <c r="G8" s="94">
        <v>31904647.84</v>
      </c>
      <c r="H8" s="94">
        <v>20788147.84</v>
      </c>
      <c r="I8" s="94">
        <v>11116500</v>
      </c>
      <c r="J8" s="85"/>
    </row>
    <row r="9" ht="19.9" customHeight="1" spans="1:10">
      <c r="A9" s="86"/>
      <c r="B9" s="92"/>
      <c r="C9" s="92"/>
      <c r="D9" s="92"/>
      <c r="E9" s="92"/>
      <c r="F9" s="93" t="s">
        <v>76</v>
      </c>
      <c r="G9" s="94">
        <v>31904647.84</v>
      </c>
      <c r="H9" s="94">
        <v>20788147.84</v>
      </c>
      <c r="I9" s="94">
        <v>11116500</v>
      </c>
      <c r="J9" s="85"/>
    </row>
    <row r="10" ht="19.9" customHeight="1" spans="1:10">
      <c r="A10" s="86"/>
      <c r="B10" s="92" t="s">
        <v>77</v>
      </c>
      <c r="C10" s="92" t="s">
        <v>78</v>
      </c>
      <c r="D10" s="92" t="s">
        <v>78</v>
      </c>
      <c r="E10" s="92" t="s">
        <v>66</v>
      </c>
      <c r="F10" s="93" t="s">
        <v>79</v>
      </c>
      <c r="G10" s="94">
        <v>1919930.72</v>
      </c>
      <c r="H10" s="95">
        <v>1919930.72</v>
      </c>
      <c r="I10" s="95"/>
      <c r="J10" s="87"/>
    </row>
    <row r="11" ht="19.9" customHeight="1" spans="1:10">
      <c r="A11" s="86"/>
      <c r="B11" s="92" t="s">
        <v>77</v>
      </c>
      <c r="C11" s="92" t="s">
        <v>78</v>
      </c>
      <c r="D11" s="92" t="s">
        <v>80</v>
      </c>
      <c r="E11" s="92" t="s">
        <v>66</v>
      </c>
      <c r="F11" s="93" t="s">
        <v>81</v>
      </c>
      <c r="G11" s="94">
        <v>959965.36</v>
      </c>
      <c r="H11" s="95">
        <v>959965.36</v>
      </c>
      <c r="I11" s="95"/>
      <c r="J11" s="87"/>
    </row>
    <row r="12" ht="19.9" customHeight="1" spans="1:10">
      <c r="A12" s="86"/>
      <c r="B12" s="92" t="s">
        <v>82</v>
      </c>
      <c r="C12" s="92" t="s">
        <v>83</v>
      </c>
      <c r="D12" s="92" t="s">
        <v>83</v>
      </c>
      <c r="E12" s="92" t="s">
        <v>66</v>
      </c>
      <c r="F12" s="93" t="s">
        <v>84</v>
      </c>
      <c r="G12" s="94">
        <v>26036040.59</v>
      </c>
      <c r="H12" s="95">
        <v>14919540.59</v>
      </c>
      <c r="I12" s="95">
        <v>11116500</v>
      </c>
      <c r="J12" s="87"/>
    </row>
    <row r="13" ht="19.9" customHeight="1" spans="1:10">
      <c r="A13" s="86"/>
      <c r="B13" s="92" t="s">
        <v>82</v>
      </c>
      <c r="C13" s="92" t="s">
        <v>85</v>
      </c>
      <c r="D13" s="92" t="s">
        <v>83</v>
      </c>
      <c r="E13" s="92" t="s">
        <v>66</v>
      </c>
      <c r="F13" s="93" t="s">
        <v>86</v>
      </c>
      <c r="G13" s="94">
        <v>1044256.85</v>
      </c>
      <c r="H13" s="95">
        <v>1044256.85</v>
      </c>
      <c r="I13" s="95"/>
      <c r="J13" s="87"/>
    </row>
    <row r="14" ht="19.9" customHeight="1" spans="1:10">
      <c r="A14" s="86"/>
      <c r="B14" s="92" t="s">
        <v>82</v>
      </c>
      <c r="C14" s="92" t="s">
        <v>85</v>
      </c>
      <c r="D14" s="92" t="s">
        <v>87</v>
      </c>
      <c r="E14" s="92" t="s">
        <v>66</v>
      </c>
      <c r="F14" s="93" t="s">
        <v>88</v>
      </c>
      <c r="G14" s="94">
        <v>192560.4</v>
      </c>
      <c r="H14" s="95">
        <v>192560.4</v>
      </c>
      <c r="I14" s="95"/>
      <c r="J14" s="87"/>
    </row>
    <row r="15" ht="19.9" customHeight="1" spans="1:10">
      <c r="A15" s="86"/>
      <c r="B15" s="92" t="s">
        <v>89</v>
      </c>
      <c r="C15" s="92" t="s">
        <v>83</v>
      </c>
      <c r="D15" s="92" t="s">
        <v>90</v>
      </c>
      <c r="E15" s="92" t="s">
        <v>66</v>
      </c>
      <c r="F15" s="93" t="s">
        <v>91</v>
      </c>
      <c r="G15" s="94">
        <v>1751893.92</v>
      </c>
      <c r="H15" s="95">
        <v>1751893.92</v>
      </c>
      <c r="I15" s="95"/>
      <c r="J15" s="87"/>
    </row>
    <row r="16" ht="8.5" customHeight="1" spans="1:10">
      <c r="A16" s="96"/>
      <c r="B16" s="97"/>
      <c r="C16" s="97"/>
      <c r="D16" s="97"/>
      <c r="E16" s="97"/>
      <c r="F16" s="96"/>
      <c r="G16" s="96"/>
      <c r="H16" s="96"/>
      <c r="I16" s="96"/>
      <c r="J16" s="98"/>
    </row>
  </sheetData>
  <mergeCells count="11">
    <mergeCell ref="B1:D1"/>
    <mergeCell ref="B2:I2"/>
    <mergeCell ref="B3:F3"/>
    <mergeCell ref="B4:F4"/>
    <mergeCell ref="B5:D5"/>
    <mergeCell ref="A10:A15"/>
    <mergeCell ref="E5:E6"/>
    <mergeCell ref="F5:F6"/>
    <mergeCell ref="G4:G6"/>
    <mergeCell ref="H4:H6"/>
    <mergeCell ref="I4:I6"/>
  </mergeCells>
  <pageMargins left="0.751388888888889" right="0.751388888888889" top="0.271527777777778" bottom="0.271527777777778" header="0" footer="0"/>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118"/>
      <c r="B1" s="74"/>
      <c r="C1" s="119"/>
      <c r="D1" s="119"/>
      <c r="H1" s="120" t="s">
        <v>92</v>
      </c>
      <c r="I1" s="102" t="s">
        <v>2</v>
      </c>
    </row>
    <row r="2" ht="19.9" customHeight="1" spans="1:9">
      <c r="A2" s="121"/>
      <c r="B2" s="122" t="s">
        <v>93</v>
      </c>
      <c r="C2" s="122"/>
      <c r="D2" s="122"/>
      <c r="E2" s="122"/>
      <c r="F2" s="122"/>
      <c r="G2" s="122"/>
      <c r="H2" s="122"/>
      <c r="I2" s="102"/>
    </row>
    <row r="3" ht="17.05" customHeight="1" spans="1:9">
      <c r="A3" s="121"/>
      <c r="B3" s="81" t="s">
        <v>4</v>
      </c>
      <c r="C3" s="81"/>
      <c r="D3" s="75"/>
      <c r="H3" s="123" t="s">
        <v>5</v>
      </c>
      <c r="I3" s="102"/>
    </row>
    <row r="4" ht="21.35" customHeight="1" spans="1:9">
      <c r="A4" s="121"/>
      <c r="B4" s="104" t="s">
        <v>6</v>
      </c>
      <c r="C4" s="104"/>
      <c r="D4" s="104" t="s">
        <v>7</v>
      </c>
      <c r="E4" s="104"/>
      <c r="F4" s="104"/>
      <c r="G4" s="104"/>
      <c r="H4" s="104"/>
      <c r="I4" s="102"/>
    </row>
    <row r="5" ht="21.35" customHeight="1" spans="1:9">
      <c r="A5" s="121"/>
      <c r="B5" s="104" t="s">
        <v>8</v>
      </c>
      <c r="C5" s="104" t="s">
        <v>9</v>
      </c>
      <c r="D5" s="104" t="s">
        <v>8</v>
      </c>
      <c r="E5" s="104" t="s">
        <v>52</v>
      </c>
      <c r="F5" s="104" t="s">
        <v>94</v>
      </c>
      <c r="G5" s="104" t="s">
        <v>95</v>
      </c>
      <c r="H5" s="104" t="s">
        <v>96</v>
      </c>
      <c r="I5" s="102"/>
    </row>
    <row r="6" ht="19.9" customHeight="1" spans="1:9">
      <c r="A6" s="78"/>
      <c r="B6" s="108" t="s">
        <v>97</v>
      </c>
      <c r="C6" s="110">
        <v>31904647.84</v>
      </c>
      <c r="D6" s="108" t="s">
        <v>98</v>
      </c>
      <c r="E6" s="110">
        <v>31904647.84</v>
      </c>
      <c r="F6" s="110">
        <v>31904647.84</v>
      </c>
      <c r="G6" s="110"/>
      <c r="H6" s="110"/>
      <c r="I6" s="87"/>
    </row>
    <row r="7" ht="19.9" customHeight="1" spans="1:9">
      <c r="A7" s="78"/>
      <c r="B7" s="109" t="s">
        <v>99</v>
      </c>
      <c r="C7" s="110">
        <v>31904647.84</v>
      </c>
      <c r="D7" s="109" t="s">
        <v>100</v>
      </c>
      <c r="E7" s="110"/>
      <c r="F7" s="110"/>
      <c r="G7" s="110"/>
      <c r="H7" s="110"/>
      <c r="I7" s="87"/>
    </row>
    <row r="8" ht="19.9" customHeight="1" spans="1:9">
      <c r="A8" s="78"/>
      <c r="B8" s="109" t="s">
        <v>101</v>
      </c>
      <c r="C8" s="110"/>
      <c r="D8" s="109" t="s">
        <v>102</v>
      </c>
      <c r="E8" s="110"/>
      <c r="F8" s="110"/>
      <c r="G8" s="110"/>
      <c r="H8" s="110"/>
      <c r="I8" s="87"/>
    </row>
    <row r="9" ht="19.9" customHeight="1" spans="1:9">
      <c r="A9" s="78"/>
      <c r="B9" s="109" t="s">
        <v>103</v>
      </c>
      <c r="C9" s="110"/>
      <c r="D9" s="109" t="s">
        <v>104</v>
      </c>
      <c r="E9" s="110"/>
      <c r="F9" s="110"/>
      <c r="G9" s="110"/>
      <c r="H9" s="110"/>
      <c r="I9" s="87"/>
    </row>
    <row r="10" ht="19.9" customHeight="1" spans="1:9">
      <c r="A10" s="78"/>
      <c r="B10" s="108" t="s">
        <v>105</v>
      </c>
      <c r="C10" s="110"/>
      <c r="D10" s="109" t="s">
        <v>106</v>
      </c>
      <c r="E10" s="110"/>
      <c r="F10" s="110"/>
      <c r="G10" s="110"/>
      <c r="H10" s="110"/>
      <c r="I10" s="87"/>
    </row>
    <row r="11" ht="19.9" customHeight="1" spans="1:9">
      <c r="A11" s="78"/>
      <c r="B11" s="109" t="s">
        <v>99</v>
      </c>
      <c r="C11" s="110"/>
      <c r="D11" s="109" t="s">
        <v>107</v>
      </c>
      <c r="E11" s="110"/>
      <c r="F11" s="110"/>
      <c r="G11" s="110"/>
      <c r="H11" s="110"/>
      <c r="I11" s="87"/>
    </row>
    <row r="12" ht="19.9" customHeight="1" spans="1:9">
      <c r="A12" s="78"/>
      <c r="B12" s="109" t="s">
        <v>101</v>
      </c>
      <c r="C12" s="110"/>
      <c r="D12" s="109" t="s">
        <v>108</v>
      </c>
      <c r="E12" s="110"/>
      <c r="F12" s="110"/>
      <c r="G12" s="110"/>
      <c r="H12" s="110"/>
      <c r="I12" s="87"/>
    </row>
    <row r="13" ht="19.9" customHeight="1" spans="1:9">
      <c r="A13" s="78"/>
      <c r="B13" s="109" t="s">
        <v>103</v>
      </c>
      <c r="C13" s="110"/>
      <c r="D13" s="109" t="s">
        <v>109</v>
      </c>
      <c r="E13" s="110"/>
      <c r="F13" s="110"/>
      <c r="G13" s="110"/>
      <c r="H13" s="110"/>
      <c r="I13" s="87"/>
    </row>
    <row r="14" ht="19.9" customHeight="1" spans="1:9">
      <c r="A14" s="78"/>
      <c r="B14" s="109" t="s">
        <v>110</v>
      </c>
      <c r="C14" s="110"/>
      <c r="D14" s="109" t="s">
        <v>111</v>
      </c>
      <c r="E14" s="110">
        <v>2879896.08</v>
      </c>
      <c r="F14" s="110">
        <v>2879896.08</v>
      </c>
      <c r="G14" s="110"/>
      <c r="H14" s="110"/>
      <c r="I14" s="87"/>
    </row>
    <row r="15" ht="19.9" customHeight="1" spans="1:9">
      <c r="A15" s="78"/>
      <c r="B15" s="109" t="s">
        <v>110</v>
      </c>
      <c r="C15" s="110"/>
      <c r="D15" s="109" t="s">
        <v>112</v>
      </c>
      <c r="E15" s="110"/>
      <c r="F15" s="110"/>
      <c r="G15" s="110"/>
      <c r="H15" s="110"/>
      <c r="I15" s="87"/>
    </row>
    <row r="16" ht="19.9" customHeight="1" spans="1:9">
      <c r="A16" s="78"/>
      <c r="B16" s="109" t="s">
        <v>110</v>
      </c>
      <c r="C16" s="110"/>
      <c r="D16" s="109" t="s">
        <v>113</v>
      </c>
      <c r="E16" s="110">
        <v>27272857.84</v>
      </c>
      <c r="F16" s="110">
        <v>27272857.84</v>
      </c>
      <c r="G16" s="110"/>
      <c r="H16" s="110"/>
      <c r="I16" s="87"/>
    </row>
    <row r="17" ht="19.9" customHeight="1" spans="1:9">
      <c r="A17" s="78"/>
      <c r="B17" s="109" t="s">
        <v>110</v>
      </c>
      <c r="C17" s="110"/>
      <c r="D17" s="109" t="s">
        <v>114</v>
      </c>
      <c r="E17" s="110"/>
      <c r="F17" s="110"/>
      <c r="G17" s="110"/>
      <c r="H17" s="110"/>
      <c r="I17" s="87"/>
    </row>
    <row r="18" ht="19.9" customHeight="1" spans="1:9">
      <c r="A18" s="78"/>
      <c r="B18" s="109" t="s">
        <v>110</v>
      </c>
      <c r="C18" s="110"/>
      <c r="D18" s="109" t="s">
        <v>115</v>
      </c>
      <c r="E18" s="110"/>
      <c r="F18" s="110"/>
      <c r="G18" s="110"/>
      <c r="H18" s="110"/>
      <c r="I18" s="87"/>
    </row>
    <row r="19" ht="19.9" customHeight="1" spans="1:9">
      <c r="A19" s="78"/>
      <c r="B19" s="109" t="s">
        <v>110</v>
      </c>
      <c r="C19" s="110"/>
      <c r="D19" s="109" t="s">
        <v>116</v>
      </c>
      <c r="E19" s="110"/>
      <c r="F19" s="110"/>
      <c r="G19" s="110"/>
      <c r="H19" s="110"/>
      <c r="I19" s="87"/>
    </row>
    <row r="20" ht="19.9" customHeight="1" spans="1:9">
      <c r="A20" s="78"/>
      <c r="B20" s="109" t="s">
        <v>110</v>
      </c>
      <c r="C20" s="110"/>
      <c r="D20" s="109" t="s">
        <v>117</v>
      </c>
      <c r="E20" s="110"/>
      <c r="F20" s="110"/>
      <c r="G20" s="110"/>
      <c r="H20" s="110"/>
      <c r="I20" s="87"/>
    </row>
    <row r="21" ht="19.9" customHeight="1" spans="1:9">
      <c r="A21" s="78"/>
      <c r="B21" s="109" t="s">
        <v>110</v>
      </c>
      <c r="C21" s="110"/>
      <c r="D21" s="109" t="s">
        <v>118</v>
      </c>
      <c r="E21" s="110"/>
      <c r="F21" s="110"/>
      <c r="G21" s="110"/>
      <c r="H21" s="110"/>
      <c r="I21" s="87"/>
    </row>
    <row r="22" ht="19.9" customHeight="1" spans="1:9">
      <c r="A22" s="78"/>
      <c r="B22" s="109" t="s">
        <v>110</v>
      </c>
      <c r="C22" s="110"/>
      <c r="D22" s="109" t="s">
        <v>119</v>
      </c>
      <c r="E22" s="110"/>
      <c r="F22" s="110"/>
      <c r="G22" s="110"/>
      <c r="H22" s="110"/>
      <c r="I22" s="87"/>
    </row>
    <row r="23" ht="19.9" customHeight="1" spans="1:9">
      <c r="A23" s="78"/>
      <c r="B23" s="109" t="s">
        <v>110</v>
      </c>
      <c r="C23" s="110"/>
      <c r="D23" s="109" t="s">
        <v>120</v>
      </c>
      <c r="E23" s="110"/>
      <c r="F23" s="110"/>
      <c r="G23" s="110"/>
      <c r="H23" s="110"/>
      <c r="I23" s="87"/>
    </row>
    <row r="24" ht="19.9" customHeight="1" spans="1:9">
      <c r="A24" s="78"/>
      <c r="B24" s="109" t="s">
        <v>110</v>
      </c>
      <c r="C24" s="110"/>
      <c r="D24" s="109" t="s">
        <v>121</v>
      </c>
      <c r="E24" s="110"/>
      <c r="F24" s="110"/>
      <c r="G24" s="110"/>
      <c r="H24" s="110"/>
      <c r="I24" s="87"/>
    </row>
    <row r="25" ht="19.9" customHeight="1" spans="1:9">
      <c r="A25" s="78"/>
      <c r="B25" s="109" t="s">
        <v>110</v>
      </c>
      <c r="C25" s="110"/>
      <c r="D25" s="109" t="s">
        <v>122</v>
      </c>
      <c r="E25" s="110"/>
      <c r="F25" s="110"/>
      <c r="G25" s="110"/>
      <c r="H25" s="110"/>
      <c r="I25" s="87"/>
    </row>
    <row r="26" ht="19.9" customHeight="1" spans="1:9">
      <c r="A26" s="78"/>
      <c r="B26" s="109" t="s">
        <v>110</v>
      </c>
      <c r="C26" s="110"/>
      <c r="D26" s="109" t="s">
        <v>123</v>
      </c>
      <c r="E26" s="110">
        <v>1751893.92</v>
      </c>
      <c r="F26" s="110">
        <v>1751893.92</v>
      </c>
      <c r="G26" s="110"/>
      <c r="H26" s="110"/>
      <c r="I26" s="87"/>
    </row>
    <row r="27" ht="19.9" customHeight="1" spans="1:9">
      <c r="A27" s="78"/>
      <c r="B27" s="109" t="s">
        <v>110</v>
      </c>
      <c r="C27" s="110"/>
      <c r="D27" s="109" t="s">
        <v>124</v>
      </c>
      <c r="E27" s="110"/>
      <c r="F27" s="110"/>
      <c r="G27" s="110"/>
      <c r="H27" s="110"/>
      <c r="I27" s="87"/>
    </row>
    <row r="28" ht="19.9" customHeight="1" spans="1:9">
      <c r="A28" s="78"/>
      <c r="B28" s="109" t="s">
        <v>110</v>
      </c>
      <c r="C28" s="110"/>
      <c r="D28" s="109" t="s">
        <v>125</v>
      </c>
      <c r="E28" s="110"/>
      <c r="F28" s="110"/>
      <c r="G28" s="110"/>
      <c r="H28" s="110"/>
      <c r="I28" s="87"/>
    </row>
    <row r="29" ht="19.9" customHeight="1" spans="1:9">
      <c r="A29" s="78"/>
      <c r="B29" s="109" t="s">
        <v>110</v>
      </c>
      <c r="C29" s="110"/>
      <c r="D29" s="109" t="s">
        <v>126</v>
      </c>
      <c r="E29" s="110"/>
      <c r="F29" s="110"/>
      <c r="G29" s="110"/>
      <c r="H29" s="110"/>
      <c r="I29" s="87"/>
    </row>
    <row r="30" ht="19.9" customHeight="1" spans="1:9">
      <c r="A30" s="78"/>
      <c r="B30" s="109" t="s">
        <v>110</v>
      </c>
      <c r="C30" s="110"/>
      <c r="D30" s="109" t="s">
        <v>127</v>
      </c>
      <c r="E30" s="110"/>
      <c r="F30" s="110"/>
      <c r="G30" s="110"/>
      <c r="H30" s="110"/>
      <c r="I30" s="87"/>
    </row>
    <row r="31" ht="19.9" customHeight="1" spans="1:9">
      <c r="A31" s="78"/>
      <c r="B31" s="109" t="s">
        <v>110</v>
      </c>
      <c r="C31" s="110"/>
      <c r="D31" s="109" t="s">
        <v>128</v>
      </c>
      <c r="E31" s="110"/>
      <c r="F31" s="110"/>
      <c r="G31" s="110"/>
      <c r="H31" s="110"/>
      <c r="I31" s="87"/>
    </row>
    <row r="32" ht="19.9" customHeight="1" spans="1:9">
      <c r="A32" s="78"/>
      <c r="B32" s="109" t="s">
        <v>110</v>
      </c>
      <c r="C32" s="110"/>
      <c r="D32" s="109" t="s">
        <v>129</v>
      </c>
      <c r="E32" s="110"/>
      <c r="F32" s="110"/>
      <c r="G32" s="110"/>
      <c r="H32" s="110"/>
      <c r="I32" s="87"/>
    </row>
    <row r="33" ht="19.9" customHeight="1" spans="1:9">
      <c r="A33" s="78"/>
      <c r="B33" s="109" t="s">
        <v>110</v>
      </c>
      <c r="C33" s="110"/>
      <c r="D33" s="109" t="s">
        <v>130</v>
      </c>
      <c r="E33" s="110"/>
      <c r="F33" s="110"/>
      <c r="G33" s="110"/>
      <c r="H33" s="110"/>
      <c r="I33" s="87"/>
    </row>
    <row r="34" ht="19.9" customHeight="1" spans="1:9">
      <c r="A34" s="78"/>
      <c r="B34" s="109" t="s">
        <v>110</v>
      </c>
      <c r="C34" s="110"/>
      <c r="D34" s="109" t="s">
        <v>131</v>
      </c>
      <c r="E34" s="110"/>
      <c r="F34" s="110"/>
      <c r="G34" s="110"/>
      <c r="H34" s="110"/>
      <c r="I34" s="87"/>
    </row>
    <row r="35" ht="8.5" customHeight="1" spans="1:9">
      <c r="A35" s="124"/>
      <c r="B35" s="124"/>
      <c r="C35" s="124"/>
      <c r="D35" s="75"/>
      <c r="E35" s="124"/>
      <c r="F35" s="124"/>
      <c r="G35" s="124"/>
      <c r="H35" s="124"/>
      <c r="I35" s="112"/>
    </row>
  </sheetData>
  <mergeCells count="6">
    <mergeCell ref="B2:H2"/>
    <mergeCell ref="B3:C3"/>
    <mergeCell ref="B4:C4"/>
    <mergeCell ref="D4:H4"/>
    <mergeCell ref="A7:A9"/>
    <mergeCell ref="A11:A34"/>
  </mergeCells>
  <pageMargins left="0.751388888888889" right="0.751388888888889" top="0.271527777777778" bottom="0.271527777777778" header="0" footer="0"/>
  <pageSetup paperSize="9" scale="75"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5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10" width="16.15" customWidth="1"/>
    <col min="11" max="39" width="10.2583333333333" customWidth="1"/>
    <col min="40" max="40" width="1.53333333333333" customWidth="1"/>
    <col min="41" max="41" width="9.76666666666667" customWidth="1"/>
  </cols>
  <sheetData>
    <row r="1" ht="14.3" customHeight="1" spans="1:40">
      <c r="A1" s="74"/>
      <c r="B1" s="74"/>
      <c r="C1" s="74"/>
      <c r="D1" s="100"/>
      <c r="E1" s="100"/>
      <c r="F1" s="73"/>
      <c r="G1" s="73"/>
      <c r="H1" s="73"/>
      <c r="I1" s="100"/>
      <c r="J1" s="100"/>
      <c r="K1" s="73"/>
      <c r="L1" s="100"/>
      <c r="M1" s="100"/>
      <c r="N1" s="100"/>
      <c r="O1" s="100"/>
      <c r="P1" s="100"/>
      <c r="Q1" s="100"/>
      <c r="R1" s="100"/>
      <c r="S1" s="100"/>
      <c r="T1" s="100"/>
      <c r="U1" s="100"/>
      <c r="V1" s="100"/>
      <c r="W1" s="100"/>
      <c r="X1" s="100"/>
      <c r="Y1" s="100"/>
      <c r="Z1" s="100"/>
      <c r="AA1" s="100"/>
      <c r="AB1" s="100"/>
      <c r="AC1" s="100"/>
      <c r="AD1" s="100"/>
      <c r="AE1" s="100"/>
      <c r="AF1" s="100"/>
      <c r="AG1" s="100"/>
      <c r="AH1" s="100"/>
      <c r="AI1" s="100"/>
      <c r="AJ1" s="100"/>
      <c r="AK1" s="100"/>
      <c r="AL1" s="100"/>
      <c r="AM1" s="101" t="s">
        <v>132</v>
      </c>
      <c r="AN1" s="113"/>
    </row>
    <row r="2" ht="19.9" customHeight="1" spans="1:40">
      <c r="A2" s="73"/>
      <c r="B2" s="79" t="s">
        <v>133</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113"/>
    </row>
    <row r="3" ht="17.05" customHeight="1" spans="1:40">
      <c r="A3" s="80"/>
      <c r="B3" s="81" t="s">
        <v>4</v>
      </c>
      <c r="C3" s="81"/>
      <c r="D3" s="81"/>
      <c r="E3" s="81"/>
      <c r="F3" s="114"/>
      <c r="G3" s="80"/>
      <c r="H3" s="103"/>
      <c r="I3" s="114"/>
      <c r="J3" s="114"/>
      <c r="K3" s="115"/>
      <c r="L3" s="114"/>
      <c r="M3" s="114"/>
      <c r="N3" s="114"/>
      <c r="O3" s="114"/>
      <c r="P3" s="114"/>
      <c r="Q3" s="114"/>
      <c r="R3" s="114"/>
      <c r="S3" s="114"/>
      <c r="T3" s="114"/>
      <c r="U3" s="114"/>
      <c r="V3" s="114"/>
      <c r="W3" s="114"/>
      <c r="X3" s="114"/>
      <c r="Y3" s="114"/>
      <c r="Z3" s="114"/>
      <c r="AA3" s="114"/>
      <c r="AB3" s="114"/>
      <c r="AC3" s="114"/>
      <c r="AD3" s="114"/>
      <c r="AE3" s="114"/>
      <c r="AF3" s="114"/>
      <c r="AG3" s="114"/>
      <c r="AH3" s="114"/>
      <c r="AI3" s="114"/>
      <c r="AJ3" s="114"/>
      <c r="AK3" s="114"/>
      <c r="AL3" s="103" t="s">
        <v>5</v>
      </c>
      <c r="AM3" s="103"/>
      <c r="AN3" s="116"/>
    </row>
    <row r="4" ht="21.35" customHeight="1" spans="1:40">
      <c r="A4" s="78"/>
      <c r="B4" s="104" t="s">
        <v>8</v>
      </c>
      <c r="C4" s="104"/>
      <c r="D4" s="104"/>
      <c r="E4" s="104"/>
      <c r="F4" s="104" t="s">
        <v>134</v>
      </c>
      <c r="G4" s="104" t="s">
        <v>135</v>
      </c>
      <c r="H4" s="104"/>
      <c r="I4" s="104"/>
      <c r="J4" s="104"/>
      <c r="K4" s="104"/>
      <c r="L4" s="104"/>
      <c r="M4" s="104"/>
      <c r="N4" s="104"/>
      <c r="O4" s="104"/>
      <c r="P4" s="104"/>
      <c r="Q4" s="104" t="s">
        <v>136</v>
      </c>
      <c r="R4" s="104"/>
      <c r="S4" s="104"/>
      <c r="T4" s="104"/>
      <c r="U4" s="104"/>
      <c r="V4" s="104"/>
      <c r="W4" s="104"/>
      <c r="X4" s="104"/>
      <c r="Y4" s="104"/>
      <c r="Z4" s="104"/>
      <c r="AA4" s="104" t="s">
        <v>137</v>
      </c>
      <c r="AB4" s="104"/>
      <c r="AC4" s="104"/>
      <c r="AD4" s="104"/>
      <c r="AE4" s="104"/>
      <c r="AF4" s="104"/>
      <c r="AG4" s="104"/>
      <c r="AH4" s="104"/>
      <c r="AI4" s="104"/>
      <c r="AJ4" s="104"/>
      <c r="AK4" s="104"/>
      <c r="AL4" s="104"/>
      <c r="AM4" s="104"/>
      <c r="AN4" s="102"/>
    </row>
    <row r="5" ht="21.35" customHeight="1" spans="1:40">
      <c r="A5" s="78"/>
      <c r="B5" s="104" t="s">
        <v>72</v>
      </c>
      <c r="C5" s="104"/>
      <c r="D5" s="104" t="s">
        <v>63</v>
      </c>
      <c r="E5" s="104" t="s">
        <v>64</v>
      </c>
      <c r="F5" s="104"/>
      <c r="G5" s="104" t="s">
        <v>52</v>
      </c>
      <c r="H5" s="104" t="s">
        <v>138</v>
      </c>
      <c r="I5" s="104"/>
      <c r="J5" s="104"/>
      <c r="K5" s="104" t="s">
        <v>139</v>
      </c>
      <c r="L5" s="104"/>
      <c r="M5" s="104"/>
      <c r="N5" s="104" t="s">
        <v>140</v>
      </c>
      <c r="O5" s="104"/>
      <c r="P5" s="104"/>
      <c r="Q5" s="104" t="s">
        <v>52</v>
      </c>
      <c r="R5" s="104" t="s">
        <v>138</v>
      </c>
      <c r="S5" s="104"/>
      <c r="T5" s="104"/>
      <c r="U5" s="104" t="s">
        <v>139</v>
      </c>
      <c r="V5" s="104"/>
      <c r="W5" s="104"/>
      <c r="X5" s="104" t="s">
        <v>140</v>
      </c>
      <c r="Y5" s="104"/>
      <c r="Z5" s="104"/>
      <c r="AA5" s="104" t="s">
        <v>52</v>
      </c>
      <c r="AB5" s="104" t="s">
        <v>138</v>
      </c>
      <c r="AC5" s="104"/>
      <c r="AD5" s="104"/>
      <c r="AE5" s="104" t="s">
        <v>139</v>
      </c>
      <c r="AF5" s="104"/>
      <c r="AG5" s="104"/>
      <c r="AH5" s="104" t="s">
        <v>140</v>
      </c>
      <c r="AI5" s="104"/>
      <c r="AJ5" s="104"/>
      <c r="AK5" s="104" t="s">
        <v>141</v>
      </c>
      <c r="AL5" s="104"/>
      <c r="AM5" s="104"/>
      <c r="AN5" s="102"/>
    </row>
    <row r="6" ht="21.35" customHeight="1" spans="1:40">
      <c r="A6" s="75"/>
      <c r="B6" s="104" t="s">
        <v>73</v>
      </c>
      <c r="C6" s="104" t="s">
        <v>74</v>
      </c>
      <c r="D6" s="104"/>
      <c r="E6" s="104"/>
      <c r="F6" s="104"/>
      <c r="G6" s="104"/>
      <c r="H6" s="104" t="s">
        <v>142</v>
      </c>
      <c r="I6" s="104" t="s">
        <v>70</v>
      </c>
      <c r="J6" s="104" t="s">
        <v>71</v>
      </c>
      <c r="K6" s="104" t="s">
        <v>142</v>
      </c>
      <c r="L6" s="104" t="s">
        <v>70</v>
      </c>
      <c r="M6" s="104" t="s">
        <v>71</v>
      </c>
      <c r="N6" s="104" t="s">
        <v>142</v>
      </c>
      <c r="O6" s="104" t="s">
        <v>70</v>
      </c>
      <c r="P6" s="104" t="s">
        <v>71</v>
      </c>
      <c r="Q6" s="104"/>
      <c r="R6" s="104" t="s">
        <v>142</v>
      </c>
      <c r="S6" s="104" t="s">
        <v>70</v>
      </c>
      <c r="T6" s="104" t="s">
        <v>71</v>
      </c>
      <c r="U6" s="104" t="s">
        <v>142</v>
      </c>
      <c r="V6" s="104" t="s">
        <v>70</v>
      </c>
      <c r="W6" s="104" t="s">
        <v>71</v>
      </c>
      <c r="X6" s="104" t="s">
        <v>142</v>
      </c>
      <c r="Y6" s="104" t="s">
        <v>70</v>
      </c>
      <c r="Z6" s="104" t="s">
        <v>71</v>
      </c>
      <c r="AA6" s="104"/>
      <c r="AB6" s="104" t="s">
        <v>142</v>
      </c>
      <c r="AC6" s="104" t="s">
        <v>70</v>
      </c>
      <c r="AD6" s="104" t="s">
        <v>71</v>
      </c>
      <c r="AE6" s="104" t="s">
        <v>142</v>
      </c>
      <c r="AF6" s="104" t="s">
        <v>70</v>
      </c>
      <c r="AG6" s="104" t="s">
        <v>71</v>
      </c>
      <c r="AH6" s="104" t="s">
        <v>142</v>
      </c>
      <c r="AI6" s="104" t="s">
        <v>70</v>
      </c>
      <c r="AJ6" s="104" t="s">
        <v>71</v>
      </c>
      <c r="AK6" s="104" t="s">
        <v>142</v>
      </c>
      <c r="AL6" s="104" t="s">
        <v>70</v>
      </c>
      <c r="AM6" s="104" t="s">
        <v>71</v>
      </c>
      <c r="AN6" s="102"/>
    </row>
    <row r="7" ht="19.9" customHeight="1" spans="1:40">
      <c r="A7" s="78"/>
      <c r="B7" s="105"/>
      <c r="C7" s="105"/>
      <c r="D7" s="105"/>
      <c r="E7" s="89" t="s">
        <v>65</v>
      </c>
      <c r="F7" s="106">
        <v>31904647.84</v>
      </c>
      <c r="G7" s="106">
        <v>31904647.84</v>
      </c>
      <c r="H7" s="106">
        <v>31904647.84</v>
      </c>
      <c r="I7" s="106">
        <v>20788147.84</v>
      </c>
      <c r="J7" s="106">
        <v>11116500</v>
      </c>
      <c r="K7" s="106"/>
      <c r="L7" s="106"/>
      <c r="M7" s="106"/>
      <c r="N7" s="106"/>
      <c r="O7" s="106"/>
      <c r="P7" s="106"/>
      <c r="Q7" s="106"/>
      <c r="R7" s="106"/>
      <c r="S7" s="106"/>
      <c r="T7" s="106"/>
      <c r="U7" s="106"/>
      <c r="V7" s="106"/>
      <c r="W7" s="106"/>
      <c r="X7" s="106"/>
      <c r="Y7" s="106"/>
      <c r="Z7" s="106"/>
      <c r="AA7" s="106"/>
      <c r="AB7" s="106"/>
      <c r="AC7" s="106"/>
      <c r="AD7" s="106"/>
      <c r="AE7" s="106"/>
      <c r="AF7" s="106"/>
      <c r="AG7" s="106"/>
      <c r="AH7" s="106"/>
      <c r="AI7" s="106"/>
      <c r="AJ7" s="106"/>
      <c r="AK7" s="106"/>
      <c r="AL7" s="106"/>
      <c r="AM7" s="106"/>
      <c r="AN7" s="102"/>
    </row>
    <row r="8" ht="19.9" customHeight="1" spans="1:40">
      <c r="A8" s="78"/>
      <c r="B8" s="107" t="s">
        <v>22</v>
      </c>
      <c r="C8" s="107" t="s">
        <v>22</v>
      </c>
      <c r="D8" s="108"/>
      <c r="E8" s="109" t="s">
        <v>22</v>
      </c>
      <c r="F8" s="110">
        <v>31904647.84</v>
      </c>
      <c r="G8" s="110">
        <v>31904647.84</v>
      </c>
      <c r="H8" s="110">
        <v>31904647.84</v>
      </c>
      <c r="I8" s="110">
        <v>20788147.84</v>
      </c>
      <c r="J8" s="110">
        <v>11116500</v>
      </c>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02"/>
    </row>
    <row r="9" ht="19.9" customHeight="1" spans="1:40">
      <c r="A9" s="78"/>
      <c r="B9" s="107" t="s">
        <v>22</v>
      </c>
      <c r="C9" s="107" t="s">
        <v>22</v>
      </c>
      <c r="D9" s="108"/>
      <c r="E9" s="109" t="s">
        <v>143</v>
      </c>
      <c r="F9" s="110">
        <v>31904647.84</v>
      </c>
      <c r="G9" s="110">
        <v>31904647.84</v>
      </c>
      <c r="H9" s="110">
        <v>31904647.84</v>
      </c>
      <c r="I9" s="110">
        <v>20788147.84</v>
      </c>
      <c r="J9" s="110">
        <v>11116500</v>
      </c>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02"/>
    </row>
    <row r="10" ht="19.9" customHeight="1" spans="1:40">
      <c r="A10" s="78"/>
      <c r="B10" s="107" t="s">
        <v>22</v>
      </c>
      <c r="C10" s="107" t="s">
        <v>22</v>
      </c>
      <c r="D10" s="108"/>
      <c r="E10" s="109" t="s">
        <v>144</v>
      </c>
      <c r="F10" s="110">
        <v>19690078.44</v>
      </c>
      <c r="G10" s="110">
        <v>19690078.44</v>
      </c>
      <c r="H10" s="110">
        <v>19690078.44</v>
      </c>
      <c r="I10" s="110">
        <v>17690078.44</v>
      </c>
      <c r="J10" s="110">
        <v>2000000</v>
      </c>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02"/>
    </row>
    <row r="11" ht="19.9" customHeight="1" spans="1:40">
      <c r="A11" s="78"/>
      <c r="B11" s="117" t="s">
        <v>145</v>
      </c>
      <c r="C11" s="107" t="s">
        <v>146</v>
      </c>
      <c r="D11" s="108" t="s">
        <v>66</v>
      </c>
      <c r="E11" s="109" t="s">
        <v>147</v>
      </c>
      <c r="F11" s="110">
        <v>3890988</v>
      </c>
      <c r="G11" s="110">
        <v>3890988</v>
      </c>
      <c r="H11" s="110">
        <v>3890988</v>
      </c>
      <c r="I11" s="110">
        <v>3890988</v>
      </c>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02"/>
    </row>
    <row r="12" ht="19.9" customHeight="1" spans="1:40">
      <c r="B12" s="117" t="s">
        <v>145</v>
      </c>
      <c r="C12" s="107" t="s">
        <v>148</v>
      </c>
      <c r="D12" s="108" t="s">
        <v>66</v>
      </c>
      <c r="E12" s="109" t="s">
        <v>149</v>
      </c>
      <c r="F12" s="110">
        <v>1677540</v>
      </c>
      <c r="G12" s="110">
        <v>1677540</v>
      </c>
      <c r="H12" s="110">
        <v>1677540</v>
      </c>
      <c r="I12" s="110">
        <v>1677540</v>
      </c>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02"/>
    </row>
    <row r="13" ht="19.9" customHeight="1" spans="1:40">
      <c r="A13" s="78"/>
      <c r="B13" s="107" t="s">
        <v>150</v>
      </c>
      <c r="C13" s="107" t="s">
        <v>148</v>
      </c>
      <c r="D13" s="108" t="s">
        <v>66</v>
      </c>
      <c r="E13" s="109" t="s">
        <v>151</v>
      </c>
      <c r="F13" s="110">
        <v>1235460</v>
      </c>
      <c r="G13" s="110">
        <v>1235460</v>
      </c>
      <c r="H13" s="110">
        <v>1235460</v>
      </c>
      <c r="I13" s="110">
        <v>1235460</v>
      </c>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02"/>
    </row>
    <row r="14" ht="19.9" customHeight="1" spans="1:40">
      <c r="A14" s="78"/>
      <c r="B14" s="107" t="s">
        <v>150</v>
      </c>
      <c r="C14" s="107" t="s">
        <v>148</v>
      </c>
      <c r="D14" s="108" t="s">
        <v>66</v>
      </c>
      <c r="E14" s="109" t="s">
        <v>152</v>
      </c>
      <c r="F14" s="110">
        <v>442080</v>
      </c>
      <c r="G14" s="110">
        <v>442080</v>
      </c>
      <c r="H14" s="110">
        <v>442080</v>
      </c>
      <c r="I14" s="110">
        <v>442080</v>
      </c>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02"/>
    </row>
    <row r="15" ht="19.9" customHeight="1" spans="1:40">
      <c r="B15" s="117" t="s">
        <v>145</v>
      </c>
      <c r="C15" s="107" t="s">
        <v>153</v>
      </c>
      <c r="D15" s="108" t="s">
        <v>66</v>
      </c>
      <c r="E15" s="109" t="s">
        <v>154</v>
      </c>
      <c r="F15" s="110">
        <v>3066336</v>
      </c>
      <c r="G15" s="110">
        <v>3066336</v>
      </c>
      <c r="H15" s="110">
        <v>3066336</v>
      </c>
      <c r="I15" s="110">
        <v>3066336</v>
      </c>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02"/>
    </row>
    <row r="16" ht="19.9" customHeight="1" spans="1:40">
      <c r="A16" s="78"/>
      <c r="B16" s="107" t="s">
        <v>150</v>
      </c>
      <c r="C16" s="107" t="s">
        <v>153</v>
      </c>
      <c r="D16" s="108" t="s">
        <v>66</v>
      </c>
      <c r="E16" s="109" t="s">
        <v>155</v>
      </c>
      <c r="F16" s="110">
        <v>3066336</v>
      </c>
      <c r="G16" s="110">
        <v>3066336</v>
      </c>
      <c r="H16" s="110">
        <v>3066336</v>
      </c>
      <c r="I16" s="110">
        <v>3066336</v>
      </c>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02"/>
    </row>
    <row r="17" ht="19.9" customHeight="1" spans="1:40">
      <c r="B17" s="117" t="s">
        <v>145</v>
      </c>
      <c r="C17" s="107" t="s">
        <v>156</v>
      </c>
      <c r="D17" s="108" t="s">
        <v>66</v>
      </c>
      <c r="E17" s="109" t="s">
        <v>157</v>
      </c>
      <c r="F17" s="110">
        <v>5084773.88</v>
      </c>
      <c r="G17" s="110">
        <v>5084773.88</v>
      </c>
      <c r="H17" s="110">
        <v>5084773.88</v>
      </c>
      <c r="I17" s="110">
        <v>3084773.88</v>
      </c>
      <c r="J17" s="110">
        <v>2000000</v>
      </c>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02"/>
    </row>
    <row r="18" ht="19.9" customHeight="1" spans="1:40">
      <c r="B18" s="117" t="s">
        <v>145</v>
      </c>
      <c r="C18" s="107" t="s">
        <v>158</v>
      </c>
      <c r="D18" s="108" t="s">
        <v>66</v>
      </c>
      <c r="E18" s="109" t="s">
        <v>159</v>
      </c>
      <c r="F18" s="110">
        <v>1919930.72</v>
      </c>
      <c r="G18" s="110">
        <v>1919930.72</v>
      </c>
      <c r="H18" s="110">
        <v>1919930.72</v>
      </c>
      <c r="I18" s="110">
        <v>1919930.72</v>
      </c>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02"/>
    </row>
    <row r="19" ht="19.9" customHeight="1" spans="1:40">
      <c r="B19" s="117" t="s">
        <v>145</v>
      </c>
      <c r="C19" s="107" t="s">
        <v>160</v>
      </c>
      <c r="D19" s="108" t="s">
        <v>66</v>
      </c>
      <c r="E19" s="109" t="s">
        <v>161</v>
      </c>
      <c r="F19" s="110">
        <v>959965.36</v>
      </c>
      <c r="G19" s="110">
        <v>959965.36</v>
      </c>
      <c r="H19" s="110">
        <v>959965.36</v>
      </c>
      <c r="I19" s="110">
        <v>959965.36</v>
      </c>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02"/>
    </row>
    <row r="20" ht="19.9" customHeight="1" spans="1:40">
      <c r="B20" s="117" t="s">
        <v>145</v>
      </c>
      <c r="C20" s="107" t="s">
        <v>162</v>
      </c>
      <c r="D20" s="108" t="s">
        <v>66</v>
      </c>
      <c r="E20" s="109" t="s">
        <v>163</v>
      </c>
      <c r="F20" s="110">
        <v>1044256.85</v>
      </c>
      <c r="G20" s="110">
        <v>1044256.85</v>
      </c>
      <c r="H20" s="110">
        <v>1044256.85</v>
      </c>
      <c r="I20" s="110">
        <v>1044256.85</v>
      </c>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02"/>
    </row>
    <row r="21" ht="19.9" customHeight="1" spans="1:40">
      <c r="B21" s="117" t="s">
        <v>145</v>
      </c>
      <c r="C21" s="107" t="s">
        <v>164</v>
      </c>
      <c r="D21" s="108" t="s">
        <v>66</v>
      </c>
      <c r="E21" s="109" t="s">
        <v>165</v>
      </c>
      <c r="F21" s="110">
        <v>294393.71</v>
      </c>
      <c r="G21" s="110">
        <v>294393.71</v>
      </c>
      <c r="H21" s="110">
        <v>294393.71</v>
      </c>
      <c r="I21" s="110">
        <v>294393.71</v>
      </c>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02"/>
    </row>
    <row r="22" ht="19.9" customHeight="1" spans="1:40">
      <c r="A22" s="78"/>
      <c r="B22" s="107" t="s">
        <v>150</v>
      </c>
      <c r="C22" s="107" t="s">
        <v>164</v>
      </c>
      <c r="D22" s="108" t="s">
        <v>66</v>
      </c>
      <c r="E22" s="109" t="s">
        <v>166</v>
      </c>
      <c r="F22" s="110">
        <v>71997.4</v>
      </c>
      <c r="G22" s="110">
        <v>71997.4</v>
      </c>
      <c r="H22" s="110">
        <v>71997.4</v>
      </c>
      <c r="I22" s="110">
        <v>71997.4</v>
      </c>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02"/>
    </row>
    <row r="23" ht="19.9" customHeight="1" spans="1:40">
      <c r="A23" s="78"/>
      <c r="B23" s="107" t="s">
        <v>150</v>
      </c>
      <c r="C23" s="107" t="s">
        <v>164</v>
      </c>
      <c r="D23" s="108" t="s">
        <v>66</v>
      </c>
      <c r="E23" s="109" t="s">
        <v>167</v>
      </c>
      <c r="F23" s="110">
        <v>29835.91</v>
      </c>
      <c r="G23" s="110">
        <v>29835.91</v>
      </c>
      <c r="H23" s="110">
        <v>29835.91</v>
      </c>
      <c r="I23" s="110">
        <v>29835.91</v>
      </c>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02"/>
    </row>
    <row r="24" ht="19.9" customHeight="1" spans="1:40">
      <c r="A24" s="78"/>
      <c r="B24" s="107" t="s">
        <v>150</v>
      </c>
      <c r="C24" s="107" t="s">
        <v>164</v>
      </c>
      <c r="D24" s="108" t="s">
        <v>66</v>
      </c>
      <c r="E24" s="109" t="s">
        <v>168</v>
      </c>
      <c r="F24" s="110">
        <v>192560.4</v>
      </c>
      <c r="G24" s="110">
        <v>192560.4</v>
      </c>
      <c r="H24" s="110">
        <v>192560.4</v>
      </c>
      <c r="I24" s="110">
        <v>192560.4</v>
      </c>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02"/>
    </row>
    <row r="25" ht="19.9" customHeight="1" spans="1:40">
      <c r="B25" s="117" t="s">
        <v>145</v>
      </c>
      <c r="C25" s="107" t="s">
        <v>169</v>
      </c>
      <c r="D25" s="108" t="s">
        <v>66</v>
      </c>
      <c r="E25" s="109" t="s">
        <v>170</v>
      </c>
      <c r="F25" s="110">
        <v>1751893.92</v>
      </c>
      <c r="G25" s="110">
        <v>1751893.92</v>
      </c>
      <c r="H25" s="110">
        <v>1751893.92</v>
      </c>
      <c r="I25" s="110">
        <v>1751893.92</v>
      </c>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02"/>
    </row>
    <row r="26" ht="19.9" customHeight="1" spans="1:40">
      <c r="B26" s="107" t="s">
        <v>22</v>
      </c>
      <c r="C26" s="107" t="s">
        <v>22</v>
      </c>
      <c r="D26" s="108"/>
      <c r="E26" s="109" t="s">
        <v>171</v>
      </c>
      <c r="F26" s="110">
        <v>11295293.4</v>
      </c>
      <c r="G26" s="110">
        <v>11295293.4</v>
      </c>
      <c r="H26" s="110">
        <v>11295293.4</v>
      </c>
      <c r="I26" s="110">
        <v>2178793.4</v>
      </c>
      <c r="J26" s="110">
        <v>9116500</v>
      </c>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02"/>
    </row>
    <row r="27" ht="19.9" customHeight="1" spans="1:40">
      <c r="A27" s="78"/>
      <c r="B27" s="117" t="s">
        <v>172</v>
      </c>
      <c r="C27" s="107" t="s">
        <v>146</v>
      </c>
      <c r="D27" s="108" t="s">
        <v>66</v>
      </c>
      <c r="E27" s="109" t="s">
        <v>173</v>
      </c>
      <c r="F27" s="110">
        <v>68256</v>
      </c>
      <c r="G27" s="110">
        <v>68256</v>
      </c>
      <c r="H27" s="110">
        <v>68256</v>
      </c>
      <c r="I27" s="110">
        <v>68256</v>
      </c>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02"/>
    </row>
    <row r="28" ht="19.9" customHeight="1" spans="1:40">
      <c r="B28" s="117" t="s">
        <v>172</v>
      </c>
      <c r="C28" s="107" t="s">
        <v>174</v>
      </c>
      <c r="D28" s="108" t="s">
        <v>66</v>
      </c>
      <c r="E28" s="109" t="s">
        <v>175</v>
      </c>
      <c r="F28" s="110">
        <v>25596</v>
      </c>
      <c r="G28" s="110">
        <v>25596</v>
      </c>
      <c r="H28" s="110">
        <v>25596</v>
      </c>
      <c r="I28" s="110">
        <v>25596</v>
      </c>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02"/>
    </row>
    <row r="29" ht="19.9" customHeight="1" spans="1:40">
      <c r="B29" s="117" t="s">
        <v>172</v>
      </c>
      <c r="C29" s="107" t="s">
        <v>176</v>
      </c>
      <c r="D29" s="108" t="s">
        <v>66</v>
      </c>
      <c r="E29" s="109" t="s">
        <v>177</v>
      </c>
      <c r="F29" s="110">
        <v>450000</v>
      </c>
      <c r="G29" s="110">
        <v>450000</v>
      </c>
      <c r="H29" s="110">
        <v>450000</v>
      </c>
      <c r="I29" s="110"/>
      <c r="J29" s="110">
        <v>450000</v>
      </c>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02"/>
    </row>
    <row r="30" ht="19.9" customHeight="1" spans="1:40">
      <c r="B30" s="117" t="s">
        <v>172</v>
      </c>
      <c r="C30" s="107" t="s">
        <v>156</v>
      </c>
      <c r="D30" s="108" t="s">
        <v>66</v>
      </c>
      <c r="E30" s="109" t="s">
        <v>178</v>
      </c>
      <c r="F30" s="110">
        <v>181115.42</v>
      </c>
      <c r="G30" s="110">
        <v>181115.42</v>
      </c>
      <c r="H30" s="110">
        <v>181115.42</v>
      </c>
      <c r="I30" s="110">
        <v>181115.42</v>
      </c>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02"/>
    </row>
    <row r="31" ht="19.9" customHeight="1" spans="1:40">
      <c r="B31" s="117" t="s">
        <v>172</v>
      </c>
      <c r="C31" s="107" t="s">
        <v>158</v>
      </c>
      <c r="D31" s="108" t="s">
        <v>66</v>
      </c>
      <c r="E31" s="109" t="s">
        <v>179</v>
      </c>
      <c r="F31" s="110">
        <v>34128</v>
      </c>
      <c r="G31" s="110">
        <v>34128</v>
      </c>
      <c r="H31" s="110">
        <v>34128</v>
      </c>
      <c r="I31" s="110">
        <v>34128</v>
      </c>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02"/>
    </row>
    <row r="32" ht="19.9" customHeight="1" spans="1:40">
      <c r="B32" s="117" t="s">
        <v>172</v>
      </c>
      <c r="C32" s="107" t="s">
        <v>160</v>
      </c>
      <c r="D32" s="108" t="s">
        <v>66</v>
      </c>
      <c r="E32" s="109" t="s">
        <v>180</v>
      </c>
      <c r="F32" s="110">
        <v>920000</v>
      </c>
      <c r="G32" s="110">
        <v>920000</v>
      </c>
      <c r="H32" s="110">
        <v>920000</v>
      </c>
      <c r="I32" s="110"/>
      <c r="J32" s="110">
        <v>920000</v>
      </c>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02"/>
    </row>
    <row r="33" ht="19.9" customHeight="1" spans="1:40">
      <c r="B33" s="117" t="s">
        <v>172</v>
      </c>
      <c r="C33" s="107" t="s">
        <v>181</v>
      </c>
      <c r="D33" s="108" t="s">
        <v>66</v>
      </c>
      <c r="E33" s="109" t="s">
        <v>182</v>
      </c>
      <c r="F33" s="110">
        <v>375408</v>
      </c>
      <c r="G33" s="110">
        <v>375408</v>
      </c>
      <c r="H33" s="110">
        <v>375408</v>
      </c>
      <c r="I33" s="110">
        <v>375408</v>
      </c>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02"/>
    </row>
    <row r="34" ht="19.9" customHeight="1" spans="1:40">
      <c r="B34" s="117" t="s">
        <v>172</v>
      </c>
      <c r="C34" s="107" t="s">
        <v>169</v>
      </c>
      <c r="D34" s="108" t="s">
        <v>66</v>
      </c>
      <c r="E34" s="109" t="s">
        <v>183</v>
      </c>
      <c r="F34" s="110">
        <v>1107582.45</v>
      </c>
      <c r="G34" s="110">
        <v>1107582.45</v>
      </c>
      <c r="H34" s="110">
        <v>1107582.45</v>
      </c>
      <c r="I34" s="110">
        <v>97582.45</v>
      </c>
      <c r="J34" s="110">
        <v>1010000</v>
      </c>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02"/>
    </row>
    <row r="35" ht="19.9" customHeight="1" spans="1:40">
      <c r="B35" s="117" t="s">
        <v>172</v>
      </c>
      <c r="C35" s="107" t="s">
        <v>184</v>
      </c>
      <c r="D35" s="108" t="s">
        <v>66</v>
      </c>
      <c r="E35" s="109" t="s">
        <v>185</v>
      </c>
      <c r="F35" s="110">
        <v>147080.78</v>
      </c>
      <c r="G35" s="110">
        <v>147080.78</v>
      </c>
      <c r="H35" s="110">
        <v>147080.78</v>
      </c>
      <c r="I35" s="110">
        <v>147080.78</v>
      </c>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02"/>
    </row>
    <row r="36" ht="19.9" customHeight="1" spans="1:40">
      <c r="B36" s="117" t="s">
        <v>172</v>
      </c>
      <c r="C36" s="107" t="s">
        <v>186</v>
      </c>
      <c r="D36" s="108" t="s">
        <v>66</v>
      </c>
      <c r="E36" s="109" t="s">
        <v>187</v>
      </c>
      <c r="F36" s="110">
        <v>28010.46</v>
      </c>
      <c r="G36" s="110">
        <v>28010.46</v>
      </c>
      <c r="H36" s="110">
        <v>28010.46</v>
      </c>
      <c r="I36" s="110">
        <v>28010.46</v>
      </c>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02"/>
    </row>
    <row r="37" ht="19.9" customHeight="1" spans="1:40">
      <c r="B37" s="117" t="s">
        <v>172</v>
      </c>
      <c r="C37" s="107" t="s">
        <v>188</v>
      </c>
      <c r="D37" s="108" t="s">
        <v>66</v>
      </c>
      <c r="E37" s="109" t="s">
        <v>189</v>
      </c>
      <c r="F37" s="110">
        <v>3525000</v>
      </c>
      <c r="G37" s="110">
        <v>3525000</v>
      </c>
      <c r="H37" s="110">
        <v>3525000</v>
      </c>
      <c r="I37" s="110"/>
      <c r="J37" s="110">
        <v>3525000</v>
      </c>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02"/>
    </row>
    <row r="38" ht="19.9" customHeight="1" spans="1:40">
      <c r="B38" s="117" t="s">
        <v>172</v>
      </c>
      <c r="C38" s="107" t="s">
        <v>190</v>
      </c>
      <c r="D38" s="108" t="s">
        <v>66</v>
      </c>
      <c r="E38" s="109" t="s">
        <v>191</v>
      </c>
      <c r="F38" s="110">
        <v>3211500</v>
      </c>
      <c r="G38" s="110">
        <v>3211500</v>
      </c>
      <c r="H38" s="110">
        <v>3211500</v>
      </c>
      <c r="I38" s="110"/>
      <c r="J38" s="110">
        <v>3211500</v>
      </c>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02"/>
    </row>
    <row r="39" ht="19.9" customHeight="1" spans="1:40">
      <c r="B39" s="117" t="s">
        <v>172</v>
      </c>
      <c r="C39" s="107" t="s">
        <v>192</v>
      </c>
      <c r="D39" s="108" t="s">
        <v>66</v>
      </c>
      <c r="E39" s="109" t="s">
        <v>193</v>
      </c>
      <c r="F39" s="110">
        <v>201600</v>
      </c>
      <c r="G39" s="110">
        <v>201600</v>
      </c>
      <c r="H39" s="110">
        <v>201600</v>
      </c>
      <c r="I39" s="110">
        <v>201600</v>
      </c>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02"/>
    </row>
    <row r="40" ht="19.9" customHeight="1" spans="1:40">
      <c r="B40" s="117" t="s">
        <v>172</v>
      </c>
      <c r="C40" s="107" t="s">
        <v>194</v>
      </c>
      <c r="D40" s="108" t="s">
        <v>66</v>
      </c>
      <c r="E40" s="109" t="s">
        <v>195</v>
      </c>
      <c r="F40" s="110">
        <v>1020016.29</v>
      </c>
      <c r="G40" s="110">
        <v>1020016.29</v>
      </c>
      <c r="H40" s="110">
        <v>1020016.29</v>
      </c>
      <c r="I40" s="110">
        <v>1020016.29</v>
      </c>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02"/>
    </row>
    <row r="41" ht="19.9" customHeight="1" spans="1:40">
      <c r="A41" s="78"/>
      <c r="B41" s="107" t="s">
        <v>196</v>
      </c>
      <c r="C41" s="107" t="s">
        <v>194</v>
      </c>
      <c r="D41" s="108" t="s">
        <v>66</v>
      </c>
      <c r="E41" s="109" t="s">
        <v>197</v>
      </c>
      <c r="F41" s="110">
        <v>217897.45</v>
      </c>
      <c r="G41" s="110">
        <v>217897.45</v>
      </c>
      <c r="H41" s="110">
        <v>217897.45</v>
      </c>
      <c r="I41" s="110">
        <v>217897.45</v>
      </c>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02"/>
    </row>
    <row r="42" ht="19.9" customHeight="1" spans="1:40">
      <c r="A42" s="78"/>
      <c r="B42" s="107" t="s">
        <v>196</v>
      </c>
      <c r="C42" s="107" t="s">
        <v>194</v>
      </c>
      <c r="D42" s="108" t="s">
        <v>66</v>
      </c>
      <c r="E42" s="109" t="s">
        <v>198</v>
      </c>
      <c r="F42" s="110">
        <v>21000</v>
      </c>
      <c r="G42" s="110">
        <v>21000</v>
      </c>
      <c r="H42" s="110">
        <v>21000</v>
      </c>
      <c r="I42" s="110">
        <v>21000</v>
      </c>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02"/>
    </row>
    <row r="43" ht="19.9" customHeight="1" spans="1:40">
      <c r="A43" s="78"/>
      <c r="B43" s="107" t="s">
        <v>196</v>
      </c>
      <c r="C43" s="107" t="s">
        <v>194</v>
      </c>
      <c r="D43" s="108" t="s">
        <v>66</v>
      </c>
      <c r="E43" s="109" t="s">
        <v>199</v>
      </c>
      <c r="F43" s="110">
        <v>115702.57</v>
      </c>
      <c r="G43" s="110">
        <v>115702.57</v>
      </c>
      <c r="H43" s="110">
        <v>115702.57</v>
      </c>
      <c r="I43" s="110">
        <v>115702.57</v>
      </c>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02"/>
    </row>
    <row r="44" ht="19.9" customHeight="1" spans="1:40">
      <c r="A44" s="78"/>
      <c r="B44" s="107" t="s">
        <v>196</v>
      </c>
      <c r="C44" s="107" t="s">
        <v>194</v>
      </c>
      <c r="D44" s="108" t="s">
        <v>66</v>
      </c>
      <c r="E44" s="109" t="s">
        <v>200</v>
      </c>
      <c r="F44" s="110">
        <v>161730.18</v>
      </c>
      <c r="G44" s="110">
        <v>161730.18</v>
      </c>
      <c r="H44" s="110">
        <v>161730.18</v>
      </c>
      <c r="I44" s="110">
        <v>161730.18</v>
      </c>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02"/>
    </row>
    <row r="45" ht="19.9" customHeight="1" spans="1:40">
      <c r="A45" s="78"/>
      <c r="B45" s="107" t="s">
        <v>196</v>
      </c>
      <c r="C45" s="107" t="s">
        <v>194</v>
      </c>
      <c r="D45" s="108" t="s">
        <v>66</v>
      </c>
      <c r="E45" s="109" t="s">
        <v>201</v>
      </c>
      <c r="F45" s="110">
        <v>503686.09</v>
      </c>
      <c r="G45" s="110">
        <v>503686.09</v>
      </c>
      <c r="H45" s="110">
        <v>503686.09</v>
      </c>
      <c r="I45" s="110">
        <v>503686.09</v>
      </c>
      <c r="J45" s="110"/>
      <c r="K45" s="110"/>
      <c r="L45" s="110"/>
      <c r="M45" s="110"/>
      <c r="N45" s="110"/>
      <c r="O45" s="110"/>
      <c r="P45" s="110"/>
      <c r="Q45" s="110"/>
      <c r="R45" s="110"/>
      <c r="S45" s="110"/>
      <c r="T45" s="110"/>
      <c r="U45" s="110"/>
      <c r="V45" s="110"/>
      <c r="W45" s="110"/>
      <c r="X45" s="110"/>
      <c r="Y45" s="110"/>
      <c r="Z45" s="110"/>
      <c r="AA45" s="110"/>
      <c r="AB45" s="110"/>
      <c r="AC45" s="110"/>
      <c r="AD45" s="110"/>
      <c r="AE45" s="110"/>
      <c r="AF45" s="110"/>
      <c r="AG45" s="110"/>
      <c r="AH45" s="110"/>
      <c r="AI45" s="110"/>
      <c r="AJ45" s="110"/>
      <c r="AK45" s="110"/>
      <c r="AL45" s="110"/>
      <c r="AM45" s="110"/>
      <c r="AN45" s="102"/>
    </row>
    <row r="46" ht="19.9" customHeight="1" spans="1:40">
      <c r="B46" s="107" t="s">
        <v>22</v>
      </c>
      <c r="C46" s="107" t="s">
        <v>22</v>
      </c>
      <c r="D46" s="108"/>
      <c r="E46" s="109" t="s">
        <v>202</v>
      </c>
      <c r="F46" s="110">
        <v>919276</v>
      </c>
      <c r="G46" s="110">
        <v>919276</v>
      </c>
      <c r="H46" s="110">
        <v>919276</v>
      </c>
      <c r="I46" s="110">
        <v>919276</v>
      </c>
      <c r="J46" s="110"/>
      <c r="K46" s="110"/>
      <c r="L46" s="110"/>
      <c r="M46" s="110"/>
      <c r="N46" s="110"/>
      <c r="O46" s="110"/>
      <c r="P46" s="110"/>
      <c r="Q46" s="110"/>
      <c r="R46" s="110"/>
      <c r="S46" s="110"/>
      <c r="T46" s="110"/>
      <c r="U46" s="110"/>
      <c r="V46" s="110"/>
      <c r="W46" s="110"/>
      <c r="X46" s="110"/>
      <c r="Y46" s="110"/>
      <c r="Z46" s="110"/>
      <c r="AA46" s="110"/>
      <c r="AB46" s="110"/>
      <c r="AC46" s="110"/>
      <c r="AD46" s="110"/>
      <c r="AE46" s="110"/>
      <c r="AF46" s="110"/>
      <c r="AG46" s="110"/>
      <c r="AH46" s="110"/>
      <c r="AI46" s="110"/>
      <c r="AJ46" s="110"/>
      <c r="AK46" s="110"/>
      <c r="AL46" s="110"/>
      <c r="AM46" s="110"/>
      <c r="AN46" s="102"/>
    </row>
    <row r="47" ht="19.9" customHeight="1" spans="1:40">
      <c r="A47" s="78"/>
      <c r="B47" s="117" t="s">
        <v>203</v>
      </c>
      <c r="C47" s="107" t="s">
        <v>174</v>
      </c>
      <c r="D47" s="108" t="s">
        <v>66</v>
      </c>
      <c r="E47" s="109" t="s">
        <v>204</v>
      </c>
      <c r="F47" s="110">
        <v>919000</v>
      </c>
      <c r="G47" s="110">
        <v>919000</v>
      </c>
      <c r="H47" s="110">
        <v>919000</v>
      </c>
      <c r="I47" s="110">
        <v>919000</v>
      </c>
      <c r="J47" s="110"/>
      <c r="K47" s="110"/>
      <c r="L47" s="110"/>
      <c r="M47" s="110"/>
      <c r="N47" s="110"/>
      <c r="O47" s="110"/>
      <c r="P47" s="110"/>
      <c r="Q47" s="110"/>
      <c r="R47" s="110"/>
      <c r="S47" s="110"/>
      <c r="T47" s="110"/>
      <c r="U47" s="110"/>
      <c r="V47" s="110"/>
      <c r="W47" s="110"/>
      <c r="X47" s="110"/>
      <c r="Y47" s="110"/>
      <c r="Z47" s="110"/>
      <c r="AA47" s="110"/>
      <c r="AB47" s="110"/>
      <c r="AC47" s="110"/>
      <c r="AD47" s="110"/>
      <c r="AE47" s="110"/>
      <c r="AF47" s="110"/>
      <c r="AG47" s="110"/>
      <c r="AH47" s="110"/>
      <c r="AI47" s="110"/>
      <c r="AJ47" s="110"/>
      <c r="AK47" s="110"/>
      <c r="AL47" s="110"/>
      <c r="AM47" s="110"/>
      <c r="AN47" s="102"/>
    </row>
    <row r="48" ht="19.9" customHeight="1" spans="1:40">
      <c r="A48" s="78"/>
      <c r="B48" s="107" t="s">
        <v>205</v>
      </c>
      <c r="C48" s="107" t="s">
        <v>174</v>
      </c>
      <c r="D48" s="108" t="s">
        <v>66</v>
      </c>
      <c r="E48" s="109" t="s">
        <v>206</v>
      </c>
      <c r="F48" s="110">
        <v>919000</v>
      </c>
      <c r="G48" s="110">
        <v>919000</v>
      </c>
      <c r="H48" s="110">
        <v>919000</v>
      </c>
      <c r="I48" s="110">
        <v>919000</v>
      </c>
      <c r="J48" s="110"/>
      <c r="K48" s="110"/>
      <c r="L48" s="110"/>
      <c r="M48" s="110"/>
      <c r="N48" s="110"/>
      <c r="O48" s="110"/>
      <c r="P48" s="110"/>
      <c r="Q48" s="110"/>
      <c r="R48" s="110"/>
      <c r="S48" s="110"/>
      <c r="T48" s="110"/>
      <c r="U48" s="110"/>
      <c r="V48" s="110"/>
      <c r="W48" s="110"/>
      <c r="X48" s="110"/>
      <c r="Y48" s="110"/>
      <c r="Z48" s="110"/>
      <c r="AA48" s="110"/>
      <c r="AB48" s="110"/>
      <c r="AC48" s="110"/>
      <c r="AD48" s="110"/>
      <c r="AE48" s="110"/>
      <c r="AF48" s="110"/>
      <c r="AG48" s="110"/>
      <c r="AH48" s="110"/>
      <c r="AI48" s="110"/>
      <c r="AJ48" s="110"/>
      <c r="AK48" s="110"/>
      <c r="AL48" s="110"/>
      <c r="AM48" s="110"/>
      <c r="AN48" s="102"/>
    </row>
    <row r="49" ht="19.9" customHeight="1" spans="1:40">
      <c r="B49" s="117" t="s">
        <v>203</v>
      </c>
      <c r="C49" s="107" t="s">
        <v>160</v>
      </c>
      <c r="D49" s="108" t="s">
        <v>66</v>
      </c>
      <c r="E49" s="109" t="s">
        <v>207</v>
      </c>
      <c r="F49" s="110">
        <v>276</v>
      </c>
      <c r="G49" s="110">
        <v>276</v>
      </c>
      <c r="H49" s="110">
        <v>276</v>
      </c>
      <c r="I49" s="110">
        <v>276</v>
      </c>
      <c r="J49" s="110"/>
      <c r="K49" s="110"/>
      <c r="L49" s="110"/>
      <c r="M49" s="110"/>
      <c r="N49" s="110"/>
      <c r="O49" s="110"/>
      <c r="P49" s="110"/>
      <c r="Q49" s="110"/>
      <c r="R49" s="110"/>
      <c r="S49" s="110"/>
      <c r="T49" s="110"/>
      <c r="U49" s="110"/>
      <c r="V49" s="110"/>
      <c r="W49" s="110"/>
      <c r="X49" s="110"/>
      <c r="Y49" s="110"/>
      <c r="Z49" s="110"/>
      <c r="AA49" s="110"/>
      <c r="AB49" s="110"/>
      <c r="AC49" s="110"/>
      <c r="AD49" s="110"/>
      <c r="AE49" s="110"/>
      <c r="AF49" s="110"/>
      <c r="AG49" s="110"/>
      <c r="AH49" s="110"/>
      <c r="AI49" s="110"/>
      <c r="AJ49" s="110"/>
      <c r="AK49" s="110"/>
      <c r="AL49" s="110"/>
      <c r="AM49" s="110"/>
      <c r="AN49" s="102"/>
    </row>
    <row r="50" ht="19.9" customHeight="1" spans="1:40">
      <c r="A50" s="78"/>
      <c r="B50" s="107" t="s">
        <v>205</v>
      </c>
      <c r="C50" s="107" t="s">
        <v>160</v>
      </c>
      <c r="D50" s="108" t="s">
        <v>66</v>
      </c>
      <c r="E50" s="109" t="s">
        <v>208</v>
      </c>
      <c r="F50" s="110">
        <v>276</v>
      </c>
      <c r="G50" s="110">
        <v>276</v>
      </c>
      <c r="H50" s="110">
        <v>276</v>
      </c>
      <c r="I50" s="110">
        <v>276</v>
      </c>
      <c r="J50" s="110"/>
      <c r="K50" s="110"/>
      <c r="L50" s="110"/>
      <c r="M50" s="110"/>
      <c r="N50" s="110"/>
      <c r="O50" s="110"/>
      <c r="P50" s="110"/>
      <c r="Q50" s="110"/>
      <c r="R50" s="110"/>
      <c r="S50" s="110"/>
      <c r="T50" s="110"/>
      <c r="U50" s="110"/>
      <c r="V50" s="110"/>
      <c r="W50" s="110"/>
      <c r="X50" s="110"/>
      <c r="Y50" s="110"/>
      <c r="Z50" s="110"/>
      <c r="AA50" s="110"/>
      <c r="AB50" s="110"/>
      <c r="AC50" s="110"/>
      <c r="AD50" s="110"/>
      <c r="AE50" s="110"/>
      <c r="AF50" s="110"/>
      <c r="AG50" s="110"/>
      <c r="AH50" s="110"/>
      <c r="AI50" s="110"/>
      <c r="AJ50" s="110"/>
      <c r="AK50" s="110"/>
      <c r="AL50" s="110"/>
      <c r="AM50" s="110"/>
      <c r="AN50" s="102"/>
    </row>
    <row r="51" ht="8.5" customHeight="1" spans="1:40">
      <c r="A51" s="96"/>
      <c r="B51" s="96"/>
      <c r="C51" s="96"/>
      <c r="D51" s="111"/>
      <c r="E51" s="96"/>
      <c r="F51" s="96"/>
      <c r="G51" s="96"/>
      <c r="H51" s="96"/>
      <c r="I51" s="96"/>
      <c r="J51" s="96"/>
      <c r="K51" s="96"/>
      <c r="L51" s="96"/>
      <c r="M51" s="96"/>
      <c r="N51" s="96"/>
      <c r="O51" s="96"/>
      <c r="P51" s="96"/>
      <c r="Q51" s="96"/>
      <c r="R51" s="96"/>
      <c r="S51" s="96"/>
      <c r="T51" s="96"/>
      <c r="U51" s="96"/>
      <c r="V51" s="96"/>
      <c r="W51" s="96"/>
      <c r="X51" s="96"/>
      <c r="Y51" s="96"/>
      <c r="Z51" s="96"/>
      <c r="AA51" s="96"/>
      <c r="AB51" s="96"/>
      <c r="AC51" s="96"/>
      <c r="AD51" s="96"/>
      <c r="AE51" s="96"/>
      <c r="AF51" s="96"/>
      <c r="AG51" s="96"/>
      <c r="AH51" s="96"/>
      <c r="AI51" s="96"/>
      <c r="AJ51" s="96"/>
      <c r="AK51" s="96"/>
      <c r="AL51" s="96"/>
      <c r="AM51" s="96"/>
      <c r="AN51" s="112"/>
    </row>
  </sheetData>
  <mergeCells count="28">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22:A24"/>
    <mergeCell ref="A41:A45"/>
    <mergeCell ref="D5:D6"/>
    <mergeCell ref="E5:E6"/>
    <mergeCell ref="F4:F6"/>
    <mergeCell ref="G5:G6"/>
    <mergeCell ref="Q5:Q6"/>
    <mergeCell ref="AA5:AA6"/>
  </mergeCells>
  <pageMargins left="0.751388888888889" right="0.751388888888889" top="0.271527777777778" bottom="0.271527777777778" header="0" footer="0"/>
  <pageSetup paperSize="9" scale="75"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73"/>
      <c r="B1" s="74"/>
      <c r="C1" s="74"/>
      <c r="D1" s="74"/>
      <c r="E1" s="75"/>
      <c r="F1" s="75"/>
      <c r="G1" s="77" t="s">
        <v>209</v>
      </c>
      <c r="H1" s="77"/>
      <c r="I1" s="77"/>
      <c r="J1" s="78"/>
    </row>
    <row r="2" ht="19.9" customHeight="1" spans="1:10">
      <c r="A2" s="73"/>
      <c r="B2" s="79" t="s">
        <v>210</v>
      </c>
      <c r="C2" s="79"/>
      <c r="D2" s="79"/>
      <c r="E2" s="79"/>
      <c r="F2" s="79"/>
      <c r="G2" s="79"/>
      <c r="H2" s="79"/>
      <c r="I2" s="79"/>
      <c r="J2" s="78" t="s">
        <v>2</v>
      </c>
    </row>
    <row r="3" ht="17.05" customHeight="1" spans="1:10">
      <c r="A3" s="80"/>
      <c r="B3" s="81" t="s">
        <v>4</v>
      </c>
      <c r="C3" s="81"/>
      <c r="D3" s="81"/>
      <c r="E3" s="81"/>
      <c r="F3" s="81"/>
      <c r="G3" s="80"/>
      <c r="I3" s="103" t="s">
        <v>5</v>
      </c>
      <c r="J3" s="83"/>
    </row>
    <row r="4" ht="21.35" customHeight="1" spans="1:10">
      <c r="A4" s="75"/>
      <c r="B4" s="84" t="s">
        <v>8</v>
      </c>
      <c r="C4" s="84"/>
      <c r="D4" s="84"/>
      <c r="E4" s="84"/>
      <c r="F4" s="84"/>
      <c r="G4" s="84" t="s">
        <v>52</v>
      </c>
      <c r="H4" s="99" t="s">
        <v>211</v>
      </c>
      <c r="I4" s="99" t="s">
        <v>137</v>
      </c>
      <c r="J4" s="75"/>
    </row>
    <row r="5" ht="21.35" customHeight="1" spans="1:10">
      <c r="A5" s="75"/>
      <c r="B5" s="84" t="s">
        <v>72</v>
      </c>
      <c r="C5" s="84"/>
      <c r="D5" s="84"/>
      <c r="E5" s="84" t="s">
        <v>63</v>
      </c>
      <c r="F5" s="84" t="s">
        <v>64</v>
      </c>
      <c r="G5" s="84"/>
      <c r="H5" s="99"/>
      <c r="I5" s="99"/>
      <c r="J5" s="75"/>
    </row>
    <row r="6" ht="21.35" customHeight="1" spans="1:10">
      <c r="A6" s="86"/>
      <c r="B6" s="84" t="s">
        <v>73</v>
      </c>
      <c r="C6" s="84" t="s">
        <v>74</v>
      </c>
      <c r="D6" s="84" t="s">
        <v>75</v>
      </c>
      <c r="E6" s="84"/>
      <c r="F6" s="84"/>
      <c r="G6" s="84"/>
      <c r="H6" s="99"/>
      <c r="I6" s="99"/>
      <c r="J6" s="87"/>
    </row>
    <row r="7" ht="19.9" customHeight="1" spans="1:10">
      <c r="A7" s="88"/>
      <c r="B7" s="89"/>
      <c r="C7" s="89"/>
      <c r="D7" s="89"/>
      <c r="E7" s="89"/>
      <c r="F7" s="89" t="s">
        <v>65</v>
      </c>
      <c r="G7" s="90">
        <v>31904647.84</v>
      </c>
      <c r="H7" s="90">
        <v>31904647.84</v>
      </c>
      <c r="I7" s="90"/>
      <c r="J7" s="91"/>
    </row>
    <row r="8" ht="19.9" customHeight="1" spans="1:10">
      <c r="A8" s="86"/>
      <c r="B8" s="92"/>
      <c r="C8" s="92"/>
      <c r="D8" s="92"/>
      <c r="E8" s="92"/>
      <c r="F8" s="93" t="s">
        <v>22</v>
      </c>
      <c r="G8" s="94">
        <v>31904647.84</v>
      </c>
      <c r="H8" s="94">
        <v>31904647.84</v>
      </c>
      <c r="I8" s="94"/>
      <c r="J8" s="85"/>
    </row>
    <row r="9" ht="19.9" customHeight="1" spans="1:10">
      <c r="A9" s="86"/>
      <c r="B9" s="92"/>
      <c r="C9" s="92"/>
      <c r="D9" s="92"/>
      <c r="E9" s="92"/>
      <c r="F9" s="93" t="s">
        <v>212</v>
      </c>
      <c r="G9" s="94">
        <v>31904647.84</v>
      </c>
      <c r="H9" s="94">
        <v>31904647.84</v>
      </c>
      <c r="I9" s="94"/>
      <c r="J9" s="85"/>
    </row>
    <row r="10" ht="19.9" customHeight="1" spans="1:10">
      <c r="A10" s="86"/>
      <c r="B10" s="92" t="s">
        <v>77</v>
      </c>
      <c r="C10" s="92" t="s">
        <v>78</v>
      </c>
      <c r="D10" s="92" t="s">
        <v>78</v>
      </c>
      <c r="E10" s="92" t="s">
        <v>213</v>
      </c>
      <c r="F10" s="93" t="s">
        <v>79</v>
      </c>
      <c r="G10" s="94">
        <v>1919930.72</v>
      </c>
      <c r="H10" s="95">
        <v>1919930.72</v>
      </c>
      <c r="I10" s="95"/>
      <c r="J10" s="87"/>
    </row>
    <row r="11" ht="19.9" customHeight="1" spans="1:10">
      <c r="A11" s="86"/>
      <c r="B11" s="92" t="s">
        <v>77</v>
      </c>
      <c r="C11" s="92" t="s">
        <v>78</v>
      </c>
      <c r="D11" s="92" t="s">
        <v>80</v>
      </c>
      <c r="E11" s="92" t="s">
        <v>213</v>
      </c>
      <c r="F11" s="93" t="s">
        <v>81</v>
      </c>
      <c r="G11" s="94">
        <v>959965.36</v>
      </c>
      <c r="H11" s="95">
        <v>959965.36</v>
      </c>
      <c r="I11" s="95"/>
      <c r="J11" s="87"/>
    </row>
    <row r="12" ht="19.9" customHeight="1" spans="1:10">
      <c r="A12" s="86"/>
      <c r="B12" s="92" t="s">
        <v>82</v>
      </c>
      <c r="C12" s="92" t="s">
        <v>83</v>
      </c>
      <c r="D12" s="92" t="s">
        <v>83</v>
      </c>
      <c r="E12" s="92" t="s">
        <v>213</v>
      </c>
      <c r="F12" s="93" t="s">
        <v>84</v>
      </c>
      <c r="G12" s="94">
        <v>26036040.59</v>
      </c>
      <c r="H12" s="95">
        <v>26036040.59</v>
      </c>
      <c r="I12" s="95"/>
      <c r="J12" s="87"/>
    </row>
    <row r="13" ht="19.9" customHeight="1" spans="1:10">
      <c r="A13" s="86"/>
      <c r="B13" s="92" t="s">
        <v>82</v>
      </c>
      <c r="C13" s="92" t="s">
        <v>85</v>
      </c>
      <c r="D13" s="92" t="s">
        <v>83</v>
      </c>
      <c r="E13" s="92" t="s">
        <v>213</v>
      </c>
      <c r="F13" s="93" t="s">
        <v>86</v>
      </c>
      <c r="G13" s="94">
        <v>1044256.85</v>
      </c>
      <c r="H13" s="95">
        <v>1044256.85</v>
      </c>
      <c r="I13" s="95"/>
      <c r="J13" s="87"/>
    </row>
    <row r="14" ht="19.9" customHeight="1" spans="1:10">
      <c r="A14" s="86"/>
      <c r="B14" s="92" t="s">
        <v>82</v>
      </c>
      <c r="C14" s="92" t="s">
        <v>85</v>
      </c>
      <c r="D14" s="92" t="s">
        <v>87</v>
      </c>
      <c r="E14" s="92" t="s">
        <v>213</v>
      </c>
      <c r="F14" s="93" t="s">
        <v>88</v>
      </c>
      <c r="G14" s="94">
        <v>192560.4</v>
      </c>
      <c r="H14" s="95">
        <v>192560.4</v>
      </c>
      <c r="I14" s="95"/>
      <c r="J14" s="87"/>
    </row>
    <row r="15" ht="19.9" customHeight="1" spans="1:10">
      <c r="A15" s="86"/>
      <c r="B15" s="92" t="s">
        <v>89</v>
      </c>
      <c r="C15" s="92" t="s">
        <v>83</v>
      </c>
      <c r="D15" s="92" t="s">
        <v>90</v>
      </c>
      <c r="E15" s="92" t="s">
        <v>213</v>
      </c>
      <c r="F15" s="93" t="s">
        <v>91</v>
      </c>
      <c r="G15" s="94">
        <v>1751893.92</v>
      </c>
      <c r="H15" s="95">
        <v>1751893.92</v>
      </c>
      <c r="I15" s="95"/>
      <c r="J15" s="87"/>
    </row>
    <row r="16" ht="8.5" customHeight="1" spans="1:10">
      <c r="A16" s="96"/>
      <c r="B16" s="97"/>
      <c r="C16" s="97"/>
      <c r="D16" s="97"/>
      <c r="E16" s="97"/>
      <c r="F16" s="96"/>
      <c r="G16" s="96"/>
      <c r="H16" s="96"/>
      <c r="I16" s="96"/>
      <c r="J16" s="98"/>
    </row>
  </sheetData>
  <mergeCells count="12">
    <mergeCell ref="B1:D1"/>
    <mergeCell ref="G1:I1"/>
    <mergeCell ref="B2:I2"/>
    <mergeCell ref="B3:F3"/>
    <mergeCell ref="B4:F4"/>
    <mergeCell ref="B5:D5"/>
    <mergeCell ref="A10:A15"/>
    <mergeCell ref="E5:E6"/>
    <mergeCell ref="F5:F6"/>
    <mergeCell ref="G4:G6"/>
    <mergeCell ref="H4:H6"/>
    <mergeCell ref="I4:I6"/>
  </mergeCells>
  <pageMargins left="0.751388888888889" right="0.751388888888889" top="0.271527777777778" bottom="0.271527777777778" header="0" footer="0"/>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74"/>
      <c r="B1" s="74"/>
      <c r="C1" s="74"/>
      <c r="D1" s="100"/>
      <c r="E1" s="100"/>
      <c r="F1" s="73"/>
      <c r="G1" s="73"/>
      <c r="H1" s="101" t="s">
        <v>214</v>
      </c>
      <c r="I1" s="102"/>
    </row>
    <row r="2" ht="19.9" customHeight="1" spans="1:9">
      <c r="A2" s="73"/>
      <c r="B2" s="79" t="s">
        <v>215</v>
      </c>
      <c r="C2" s="79"/>
      <c r="D2" s="79"/>
      <c r="E2" s="79"/>
      <c r="F2" s="79"/>
      <c r="G2" s="79"/>
      <c r="H2" s="79"/>
      <c r="I2" s="102"/>
    </row>
    <row r="3" ht="17.05" customHeight="1" spans="1:9">
      <c r="A3" s="80"/>
      <c r="B3" s="81" t="s">
        <v>4</v>
      </c>
      <c r="C3" s="81"/>
      <c r="D3" s="81"/>
      <c r="E3" s="81"/>
      <c r="G3" s="80"/>
      <c r="H3" s="103" t="s">
        <v>5</v>
      </c>
      <c r="I3" s="102"/>
    </row>
    <row r="4" ht="21.35" customHeight="1" spans="1:9">
      <c r="A4" s="78"/>
      <c r="B4" s="104" t="s">
        <v>8</v>
      </c>
      <c r="C4" s="104"/>
      <c r="D4" s="104"/>
      <c r="E4" s="104"/>
      <c r="F4" s="104" t="s">
        <v>70</v>
      </c>
      <c r="G4" s="104"/>
      <c r="H4" s="104"/>
      <c r="I4" s="102"/>
    </row>
    <row r="5" ht="21.35" customHeight="1" spans="1:9">
      <c r="A5" s="78"/>
      <c r="B5" s="104" t="s">
        <v>72</v>
      </c>
      <c r="C5" s="104"/>
      <c r="D5" s="104" t="s">
        <v>63</v>
      </c>
      <c r="E5" s="104" t="s">
        <v>64</v>
      </c>
      <c r="F5" s="104" t="s">
        <v>52</v>
      </c>
      <c r="G5" s="104" t="s">
        <v>216</v>
      </c>
      <c r="H5" s="104" t="s">
        <v>217</v>
      </c>
      <c r="I5" s="102"/>
    </row>
    <row r="6" ht="21.35" customHeight="1" spans="1:9">
      <c r="A6" s="75"/>
      <c r="B6" s="104" t="s">
        <v>73</v>
      </c>
      <c r="C6" s="104" t="s">
        <v>74</v>
      </c>
      <c r="D6" s="104"/>
      <c r="E6" s="104"/>
      <c r="F6" s="104"/>
      <c r="G6" s="104"/>
      <c r="H6" s="104"/>
      <c r="I6" s="102"/>
    </row>
    <row r="7" ht="19.9" customHeight="1" spans="1:9">
      <c r="A7" s="78"/>
      <c r="B7" s="105"/>
      <c r="C7" s="105"/>
      <c r="D7" s="105"/>
      <c r="E7" s="89" t="s">
        <v>65</v>
      </c>
      <c r="F7" s="106">
        <v>20788147.84</v>
      </c>
      <c r="G7" s="106">
        <v>18630354.44</v>
      </c>
      <c r="H7" s="106">
        <v>2157793.4</v>
      </c>
      <c r="I7" s="102"/>
    </row>
    <row r="8" ht="19.9" customHeight="1" spans="1:9">
      <c r="A8" s="78"/>
      <c r="B8" s="107" t="s">
        <v>22</v>
      </c>
      <c r="C8" s="107" t="s">
        <v>22</v>
      </c>
      <c r="D8" s="108"/>
      <c r="E8" s="109" t="s">
        <v>22</v>
      </c>
      <c r="F8" s="110">
        <v>20788147.84</v>
      </c>
      <c r="G8" s="110">
        <v>18630354.44</v>
      </c>
      <c r="H8" s="110">
        <v>2157793.4</v>
      </c>
      <c r="I8" s="102"/>
    </row>
    <row r="9" ht="19.9" customHeight="1" spans="1:9">
      <c r="A9" s="78"/>
      <c r="B9" s="107" t="s">
        <v>22</v>
      </c>
      <c r="C9" s="107" t="s">
        <v>22</v>
      </c>
      <c r="D9" s="108" t="s">
        <v>66</v>
      </c>
      <c r="E9" s="109" t="s">
        <v>76</v>
      </c>
      <c r="F9" s="110">
        <v>20788147.84</v>
      </c>
      <c r="G9" s="110">
        <v>18630354.44</v>
      </c>
      <c r="H9" s="110">
        <v>2157793.4</v>
      </c>
      <c r="I9" s="102"/>
    </row>
    <row r="10" ht="19.9" customHeight="1" spans="1:9">
      <c r="A10" s="78"/>
      <c r="B10" s="107" t="s">
        <v>22</v>
      </c>
      <c r="C10" s="107" t="s">
        <v>22</v>
      </c>
      <c r="D10" s="108" t="s">
        <v>145</v>
      </c>
      <c r="E10" s="109" t="s">
        <v>218</v>
      </c>
      <c r="F10" s="110">
        <v>17690078.44</v>
      </c>
      <c r="G10" s="110">
        <v>17690078.44</v>
      </c>
      <c r="H10" s="110"/>
      <c r="I10" s="102"/>
    </row>
    <row r="11" ht="19.9" customHeight="1" spans="1:9">
      <c r="A11" s="78"/>
      <c r="B11" s="107" t="s">
        <v>150</v>
      </c>
      <c r="C11" s="107" t="s">
        <v>146</v>
      </c>
      <c r="D11" s="108" t="s">
        <v>219</v>
      </c>
      <c r="E11" s="109" t="s">
        <v>220</v>
      </c>
      <c r="F11" s="110">
        <v>3890988</v>
      </c>
      <c r="G11" s="110">
        <v>3890988</v>
      </c>
      <c r="H11" s="110"/>
      <c r="I11" s="102"/>
    </row>
    <row r="12" ht="19.9" customHeight="1" spans="1:9">
      <c r="B12" s="107" t="s">
        <v>150</v>
      </c>
      <c r="C12" s="107" t="s">
        <v>148</v>
      </c>
      <c r="D12" s="108" t="s">
        <v>221</v>
      </c>
      <c r="E12" s="109" t="s">
        <v>222</v>
      </c>
      <c r="F12" s="110">
        <v>1677540</v>
      </c>
      <c r="G12" s="110">
        <v>1677540</v>
      </c>
      <c r="H12" s="110"/>
      <c r="I12" s="102"/>
    </row>
    <row r="13" ht="19.9" customHeight="1" spans="1:9">
      <c r="A13" s="78"/>
      <c r="B13" s="107" t="s">
        <v>150</v>
      </c>
      <c r="C13" s="107" t="s">
        <v>148</v>
      </c>
      <c r="D13" s="108" t="s">
        <v>223</v>
      </c>
      <c r="E13" s="109" t="s">
        <v>224</v>
      </c>
      <c r="F13" s="110">
        <v>1235460</v>
      </c>
      <c r="G13" s="110">
        <v>1235460</v>
      </c>
      <c r="H13" s="110"/>
      <c r="I13" s="102"/>
    </row>
    <row r="14" ht="19.9" customHeight="1" spans="1:9">
      <c r="A14" s="78"/>
      <c r="B14" s="107" t="s">
        <v>150</v>
      </c>
      <c r="C14" s="107" t="s">
        <v>148</v>
      </c>
      <c r="D14" s="108" t="s">
        <v>225</v>
      </c>
      <c r="E14" s="109" t="s">
        <v>226</v>
      </c>
      <c r="F14" s="110">
        <v>442080</v>
      </c>
      <c r="G14" s="110">
        <v>442080</v>
      </c>
      <c r="H14" s="110"/>
      <c r="I14" s="102"/>
    </row>
    <row r="15" ht="19.9" customHeight="1" spans="1:9">
      <c r="B15" s="107" t="s">
        <v>150</v>
      </c>
      <c r="C15" s="107" t="s">
        <v>153</v>
      </c>
      <c r="D15" s="108" t="s">
        <v>227</v>
      </c>
      <c r="E15" s="109" t="s">
        <v>228</v>
      </c>
      <c r="F15" s="110">
        <v>3066336</v>
      </c>
      <c r="G15" s="110">
        <v>3066336</v>
      </c>
      <c r="H15" s="110"/>
      <c r="I15" s="102"/>
    </row>
    <row r="16" ht="19.9" customHeight="1" spans="1:9">
      <c r="A16" s="78"/>
      <c r="B16" s="107" t="s">
        <v>150</v>
      </c>
      <c r="C16" s="107" t="s">
        <v>153</v>
      </c>
      <c r="D16" s="108" t="s">
        <v>229</v>
      </c>
      <c r="E16" s="109" t="s">
        <v>230</v>
      </c>
      <c r="F16" s="110">
        <v>3066336</v>
      </c>
      <c r="G16" s="110">
        <v>3066336</v>
      </c>
      <c r="H16" s="110"/>
      <c r="I16" s="102"/>
    </row>
    <row r="17" ht="19.9" customHeight="1" spans="1:9">
      <c r="B17" s="107" t="s">
        <v>150</v>
      </c>
      <c r="C17" s="107" t="s">
        <v>156</v>
      </c>
      <c r="D17" s="108" t="s">
        <v>231</v>
      </c>
      <c r="E17" s="109" t="s">
        <v>232</v>
      </c>
      <c r="F17" s="110">
        <v>3084773.88</v>
      </c>
      <c r="G17" s="110">
        <v>3084773.88</v>
      </c>
      <c r="H17" s="110"/>
      <c r="I17" s="102"/>
    </row>
    <row r="18" ht="19.9" customHeight="1" spans="1:9">
      <c r="B18" s="107" t="s">
        <v>150</v>
      </c>
      <c r="C18" s="107" t="s">
        <v>158</v>
      </c>
      <c r="D18" s="108" t="s">
        <v>233</v>
      </c>
      <c r="E18" s="109" t="s">
        <v>234</v>
      </c>
      <c r="F18" s="110">
        <v>1919930.72</v>
      </c>
      <c r="G18" s="110">
        <v>1919930.72</v>
      </c>
      <c r="H18" s="110"/>
      <c r="I18" s="102"/>
    </row>
    <row r="19" ht="19.9" customHeight="1" spans="1:9">
      <c r="B19" s="107" t="s">
        <v>150</v>
      </c>
      <c r="C19" s="107" t="s">
        <v>160</v>
      </c>
      <c r="D19" s="108" t="s">
        <v>235</v>
      </c>
      <c r="E19" s="109" t="s">
        <v>236</v>
      </c>
      <c r="F19" s="110">
        <v>959965.36</v>
      </c>
      <c r="G19" s="110">
        <v>959965.36</v>
      </c>
      <c r="H19" s="110"/>
      <c r="I19" s="102"/>
    </row>
    <row r="20" ht="19.9" customHeight="1" spans="1:9">
      <c r="B20" s="107" t="s">
        <v>150</v>
      </c>
      <c r="C20" s="107" t="s">
        <v>162</v>
      </c>
      <c r="D20" s="108" t="s">
        <v>237</v>
      </c>
      <c r="E20" s="109" t="s">
        <v>238</v>
      </c>
      <c r="F20" s="110">
        <v>1044256.85</v>
      </c>
      <c r="G20" s="110">
        <v>1044256.85</v>
      </c>
      <c r="H20" s="110"/>
      <c r="I20" s="102"/>
    </row>
    <row r="21" ht="19.9" customHeight="1" spans="1:9">
      <c r="B21" s="107" t="s">
        <v>150</v>
      </c>
      <c r="C21" s="107" t="s">
        <v>164</v>
      </c>
      <c r="D21" s="108" t="s">
        <v>239</v>
      </c>
      <c r="E21" s="109" t="s">
        <v>240</v>
      </c>
      <c r="F21" s="110">
        <v>294393.71</v>
      </c>
      <c r="G21" s="110">
        <v>294393.71</v>
      </c>
      <c r="H21" s="110"/>
      <c r="I21" s="102"/>
    </row>
    <row r="22" ht="19.9" customHeight="1" spans="1:9">
      <c r="A22" s="78"/>
      <c r="B22" s="107" t="s">
        <v>150</v>
      </c>
      <c r="C22" s="107" t="s">
        <v>164</v>
      </c>
      <c r="D22" s="108" t="s">
        <v>241</v>
      </c>
      <c r="E22" s="109" t="s">
        <v>242</v>
      </c>
      <c r="F22" s="110">
        <v>71997.4</v>
      </c>
      <c r="G22" s="110">
        <v>71997.4</v>
      </c>
      <c r="H22" s="110"/>
      <c r="I22" s="102"/>
    </row>
    <row r="23" ht="19.9" customHeight="1" spans="1:9">
      <c r="A23" s="78"/>
      <c r="B23" s="107" t="s">
        <v>150</v>
      </c>
      <c r="C23" s="107" t="s">
        <v>164</v>
      </c>
      <c r="D23" s="108" t="s">
        <v>243</v>
      </c>
      <c r="E23" s="109" t="s">
        <v>244</v>
      </c>
      <c r="F23" s="110">
        <v>29835.91</v>
      </c>
      <c r="G23" s="110">
        <v>29835.91</v>
      </c>
      <c r="H23" s="110"/>
      <c r="I23" s="102"/>
    </row>
    <row r="24" ht="19.9" customHeight="1" spans="1:9">
      <c r="A24" s="78"/>
      <c r="B24" s="107" t="s">
        <v>150</v>
      </c>
      <c r="C24" s="107" t="s">
        <v>164</v>
      </c>
      <c r="D24" s="108" t="s">
        <v>245</v>
      </c>
      <c r="E24" s="109" t="s">
        <v>246</v>
      </c>
      <c r="F24" s="110">
        <v>192560.4</v>
      </c>
      <c r="G24" s="110">
        <v>192560.4</v>
      </c>
      <c r="H24" s="110"/>
      <c r="I24" s="102"/>
    </row>
    <row r="25" ht="19.9" customHeight="1" spans="1:9">
      <c r="B25" s="107" t="s">
        <v>150</v>
      </c>
      <c r="C25" s="107" t="s">
        <v>169</v>
      </c>
      <c r="D25" s="108" t="s">
        <v>247</v>
      </c>
      <c r="E25" s="109" t="s">
        <v>248</v>
      </c>
      <c r="F25" s="110">
        <v>1751893.92</v>
      </c>
      <c r="G25" s="110">
        <v>1751893.92</v>
      </c>
      <c r="H25" s="110"/>
      <c r="I25" s="102"/>
    </row>
    <row r="26" ht="19.9" customHeight="1" spans="1:9">
      <c r="B26" s="107" t="s">
        <v>22</v>
      </c>
      <c r="C26" s="107" t="s">
        <v>22</v>
      </c>
      <c r="D26" s="108" t="s">
        <v>172</v>
      </c>
      <c r="E26" s="109" t="s">
        <v>249</v>
      </c>
      <c r="F26" s="110">
        <v>2178793.4</v>
      </c>
      <c r="G26" s="110">
        <v>21000</v>
      </c>
      <c r="H26" s="110">
        <v>2157793.4</v>
      </c>
      <c r="I26" s="102"/>
    </row>
    <row r="27" ht="19.9" customHeight="1" spans="1:9">
      <c r="A27" s="78"/>
      <c r="B27" s="107" t="s">
        <v>196</v>
      </c>
      <c r="C27" s="107" t="s">
        <v>146</v>
      </c>
      <c r="D27" s="108" t="s">
        <v>250</v>
      </c>
      <c r="E27" s="109" t="s">
        <v>251</v>
      </c>
      <c r="F27" s="110">
        <v>68256</v>
      </c>
      <c r="G27" s="110"/>
      <c r="H27" s="110">
        <v>68256</v>
      </c>
      <c r="I27" s="102"/>
    </row>
    <row r="28" ht="19.9" customHeight="1" spans="1:9">
      <c r="B28" s="107" t="s">
        <v>196</v>
      </c>
      <c r="C28" s="107" t="s">
        <v>174</v>
      </c>
      <c r="D28" s="108" t="s">
        <v>252</v>
      </c>
      <c r="E28" s="109" t="s">
        <v>253</v>
      </c>
      <c r="F28" s="110">
        <v>25596</v>
      </c>
      <c r="G28" s="110"/>
      <c r="H28" s="110">
        <v>25596</v>
      </c>
      <c r="I28" s="102"/>
    </row>
    <row r="29" ht="19.9" customHeight="1" spans="1:9">
      <c r="B29" s="107" t="s">
        <v>196</v>
      </c>
      <c r="C29" s="107" t="s">
        <v>156</v>
      </c>
      <c r="D29" s="108" t="s">
        <v>254</v>
      </c>
      <c r="E29" s="109" t="s">
        <v>255</v>
      </c>
      <c r="F29" s="110">
        <v>181115.42</v>
      </c>
      <c r="G29" s="110"/>
      <c r="H29" s="110">
        <v>181115.42</v>
      </c>
      <c r="I29" s="102"/>
    </row>
    <row r="30" ht="19.9" customHeight="1" spans="1:9">
      <c r="B30" s="107" t="s">
        <v>196</v>
      </c>
      <c r="C30" s="107" t="s">
        <v>158</v>
      </c>
      <c r="D30" s="108" t="s">
        <v>256</v>
      </c>
      <c r="E30" s="109" t="s">
        <v>257</v>
      </c>
      <c r="F30" s="110">
        <v>34128</v>
      </c>
      <c r="G30" s="110"/>
      <c r="H30" s="110">
        <v>34128</v>
      </c>
      <c r="I30" s="102"/>
    </row>
    <row r="31" ht="19.9" customHeight="1" spans="1:9">
      <c r="B31" s="107" t="s">
        <v>196</v>
      </c>
      <c r="C31" s="107" t="s">
        <v>181</v>
      </c>
      <c r="D31" s="108" t="s">
        <v>258</v>
      </c>
      <c r="E31" s="109" t="s">
        <v>259</v>
      </c>
      <c r="F31" s="110">
        <v>375408</v>
      </c>
      <c r="G31" s="110"/>
      <c r="H31" s="110">
        <v>375408</v>
      </c>
      <c r="I31" s="102"/>
    </row>
    <row r="32" ht="19.9" customHeight="1" spans="1:9">
      <c r="B32" s="107" t="s">
        <v>196</v>
      </c>
      <c r="C32" s="107" t="s">
        <v>169</v>
      </c>
      <c r="D32" s="108" t="s">
        <v>260</v>
      </c>
      <c r="E32" s="109" t="s">
        <v>261</v>
      </c>
      <c r="F32" s="110">
        <v>97582.45</v>
      </c>
      <c r="G32" s="110"/>
      <c r="H32" s="110">
        <v>97582.45</v>
      </c>
      <c r="I32" s="102"/>
    </row>
    <row r="33" ht="19.9" customHeight="1" spans="1:9">
      <c r="B33" s="107" t="s">
        <v>196</v>
      </c>
      <c r="C33" s="107" t="s">
        <v>184</v>
      </c>
      <c r="D33" s="108" t="s">
        <v>262</v>
      </c>
      <c r="E33" s="109" t="s">
        <v>263</v>
      </c>
      <c r="F33" s="110">
        <v>147080.78</v>
      </c>
      <c r="G33" s="110"/>
      <c r="H33" s="110">
        <v>147080.78</v>
      </c>
      <c r="I33" s="102"/>
    </row>
    <row r="34" ht="19.9" customHeight="1" spans="1:9">
      <c r="B34" s="107" t="s">
        <v>196</v>
      </c>
      <c r="C34" s="107" t="s">
        <v>186</v>
      </c>
      <c r="D34" s="108" t="s">
        <v>264</v>
      </c>
      <c r="E34" s="109" t="s">
        <v>265</v>
      </c>
      <c r="F34" s="110">
        <v>28010.46</v>
      </c>
      <c r="G34" s="110"/>
      <c r="H34" s="110">
        <v>28010.46</v>
      </c>
      <c r="I34" s="102"/>
    </row>
    <row r="35" ht="19.9" customHeight="1" spans="1:9">
      <c r="B35" s="107" t="s">
        <v>196</v>
      </c>
      <c r="C35" s="107" t="s">
        <v>192</v>
      </c>
      <c r="D35" s="108" t="s">
        <v>266</v>
      </c>
      <c r="E35" s="109" t="s">
        <v>267</v>
      </c>
      <c r="F35" s="110">
        <v>201600</v>
      </c>
      <c r="G35" s="110"/>
      <c r="H35" s="110">
        <v>201600</v>
      </c>
      <c r="I35" s="102"/>
    </row>
    <row r="36" ht="19.9" customHeight="1" spans="1:9">
      <c r="B36" s="107" t="s">
        <v>196</v>
      </c>
      <c r="C36" s="107" t="s">
        <v>194</v>
      </c>
      <c r="D36" s="108" t="s">
        <v>268</v>
      </c>
      <c r="E36" s="109" t="s">
        <v>269</v>
      </c>
      <c r="F36" s="110">
        <v>1020016.29</v>
      </c>
      <c r="G36" s="110">
        <v>21000</v>
      </c>
      <c r="H36" s="110">
        <v>999016.29</v>
      </c>
      <c r="I36" s="102"/>
    </row>
    <row r="37" ht="19.9" customHeight="1" spans="1:9">
      <c r="A37" s="78"/>
      <c r="B37" s="107" t="s">
        <v>196</v>
      </c>
      <c r="C37" s="107" t="s">
        <v>194</v>
      </c>
      <c r="D37" s="108" t="s">
        <v>270</v>
      </c>
      <c r="E37" s="109" t="s">
        <v>271</v>
      </c>
      <c r="F37" s="110">
        <v>217897.45</v>
      </c>
      <c r="G37" s="110"/>
      <c r="H37" s="110">
        <v>217897.45</v>
      </c>
      <c r="I37" s="102"/>
    </row>
    <row r="38" ht="19.9" customHeight="1" spans="1:9">
      <c r="A38" s="78"/>
      <c r="B38" s="107" t="s">
        <v>196</v>
      </c>
      <c r="C38" s="107" t="s">
        <v>194</v>
      </c>
      <c r="D38" s="108" t="s">
        <v>272</v>
      </c>
      <c r="E38" s="109" t="s">
        <v>273</v>
      </c>
      <c r="F38" s="110">
        <v>21000</v>
      </c>
      <c r="G38" s="110">
        <v>21000</v>
      </c>
      <c r="H38" s="110"/>
      <c r="I38" s="102"/>
    </row>
    <row r="39" ht="19.9" customHeight="1" spans="1:9">
      <c r="A39" s="78"/>
      <c r="B39" s="107" t="s">
        <v>196</v>
      </c>
      <c r="C39" s="107" t="s">
        <v>194</v>
      </c>
      <c r="D39" s="108" t="s">
        <v>274</v>
      </c>
      <c r="E39" s="109" t="s">
        <v>275</v>
      </c>
      <c r="F39" s="110">
        <v>115702.57</v>
      </c>
      <c r="G39" s="110"/>
      <c r="H39" s="110">
        <v>115702.57</v>
      </c>
      <c r="I39" s="102"/>
    </row>
    <row r="40" ht="19.9" customHeight="1" spans="1:9">
      <c r="A40" s="78"/>
      <c r="B40" s="107" t="s">
        <v>196</v>
      </c>
      <c r="C40" s="107" t="s">
        <v>194</v>
      </c>
      <c r="D40" s="108" t="s">
        <v>276</v>
      </c>
      <c r="E40" s="109" t="s">
        <v>277</v>
      </c>
      <c r="F40" s="110">
        <v>161730.18</v>
      </c>
      <c r="G40" s="110"/>
      <c r="H40" s="110">
        <v>161730.18</v>
      </c>
      <c r="I40" s="102"/>
    </row>
    <row r="41" ht="19.9" customHeight="1" spans="1:9">
      <c r="A41" s="78"/>
      <c r="B41" s="107" t="s">
        <v>196</v>
      </c>
      <c r="C41" s="107" t="s">
        <v>194</v>
      </c>
      <c r="D41" s="108" t="s">
        <v>278</v>
      </c>
      <c r="E41" s="109" t="s">
        <v>195</v>
      </c>
      <c r="F41" s="110">
        <v>503686.09</v>
      </c>
      <c r="G41" s="110"/>
      <c r="H41" s="110">
        <v>503686.09</v>
      </c>
      <c r="I41" s="102"/>
    </row>
    <row r="42" ht="19.9" customHeight="1" spans="1:9">
      <c r="B42" s="107" t="s">
        <v>22</v>
      </c>
      <c r="C42" s="107" t="s">
        <v>22</v>
      </c>
      <c r="D42" s="108" t="s">
        <v>203</v>
      </c>
      <c r="E42" s="109" t="s">
        <v>279</v>
      </c>
      <c r="F42" s="110">
        <v>919276</v>
      </c>
      <c r="G42" s="110">
        <v>919276</v>
      </c>
      <c r="H42" s="110"/>
      <c r="I42" s="102"/>
    </row>
    <row r="43" ht="19.9" customHeight="1" spans="1:9">
      <c r="A43" s="78"/>
      <c r="B43" s="107" t="s">
        <v>205</v>
      </c>
      <c r="C43" s="107" t="s">
        <v>174</v>
      </c>
      <c r="D43" s="108" t="s">
        <v>280</v>
      </c>
      <c r="E43" s="109" t="s">
        <v>281</v>
      </c>
      <c r="F43" s="110">
        <v>919000</v>
      </c>
      <c r="G43" s="110">
        <v>919000</v>
      </c>
      <c r="H43" s="110"/>
      <c r="I43" s="102"/>
    </row>
    <row r="44" ht="19.9" customHeight="1" spans="1:9">
      <c r="A44" s="78"/>
      <c r="B44" s="107" t="s">
        <v>205</v>
      </c>
      <c r="C44" s="107" t="s">
        <v>174</v>
      </c>
      <c r="D44" s="108" t="s">
        <v>282</v>
      </c>
      <c r="E44" s="109" t="s">
        <v>283</v>
      </c>
      <c r="F44" s="110">
        <v>919000</v>
      </c>
      <c r="G44" s="110">
        <v>919000</v>
      </c>
      <c r="H44" s="110"/>
      <c r="I44" s="102"/>
    </row>
    <row r="45" ht="19.9" customHeight="1" spans="1:9">
      <c r="B45" s="107" t="s">
        <v>205</v>
      </c>
      <c r="C45" s="107" t="s">
        <v>160</v>
      </c>
      <c r="D45" s="108" t="s">
        <v>284</v>
      </c>
      <c r="E45" s="109" t="s">
        <v>285</v>
      </c>
      <c r="F45" s="110">
        <v>276</v>
      </c>
      <c r="G45" s="110">
        <v>276</v>
      </c>
      <c r="H45" s="110"/>
      <c r="I45" s="102"/>
    </row>
    <row r="46" ht="19.9" customHeight="1" spans="1:9">
      <c r="A46" s="78"/>
      <c r="B46" s="107" t="s">
        <v>205</v>
      </c>
      <c r="C46" s="107" t="s">
        <v>160</v>
      </c>
      <c r="D46" s="108" t="s">
        <v>286</v>
      </c>
      <c r="E46" s="109" t="s">
        <v>287</v>
      </c>
      <c r="F46" s="110">
        <v>276</v>
      </c>
      <c r="G46" s="110">
        <v>276</v>
      </c>
      <c r="H46" s="110"/>
      <c r="I46" s="102"/>
    </row>
    <row r="47" ht="8.5" customHeight="1" spans="1:9">
      <c r="A47" s="96"/>
      <c r="B47" s="96"/>
      <c r="C47" s="96"/>
      <c r="D47" s="111"/>
      <c r="E47" s="96"/>
      <c r="F47" s="96"/>
      <c r="G47" s="96"/>
      <c r="H47" s="96"/>
      <c r="I47" s="112"/>
    </row>
  </sheetData>
  <mergeCells count="14">
    <mergeCell ref="B1:C1"/>
    <mergeCell ref="B2:H2"/>
    <mergeCell ref="B3:E3"/>
    <mergeCell ref="B4:E4"/>
    <mergeCell ref="F4:H4"/>
    <mergeCell ref="B5:C5"/>
    <mergeCell ref="A13:A14"/>
    <mergeCell ref="A22:A24"/>
    <mergeCell ref="A37:A41"/>
    <mergeCell ref="D5:D6"/>
    <mergeCell ref="E5:E6"/>
    <mergeCell ref="F5:F6"/>
    <mergeCell ref="G5:G6"/>
    <mergeCell ref="H5:H6"/>
  </mergeCells>
  <pageMargins left="0.751388888888889" right="0.751388888888889" top="0.271527777777778" bottom="0.271527777777778" header="0" footer="0"/>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73"/>
      <c r="B1" s="74"/>
      <c r="C1" s="74"/>
      <c r="D1" s="74"/>
      <c r="E1" s="75"/>
      <c r="F1" s="75"/>
      <c r="G1" s="77" t="s">
        <v>288</v>
      </c>
      <c r="H1" s="78"/>
    </row>
    <row r="2" ht="19.9" customHeight="1" spans="1:8">
      <c r="A2" s="73"/>
      <c r="B2" s="79" t="s">
        <v>289</v>
      </c>
      <c r="C2" s="79"/>
      <c r="D2" s="79"/>
      <c r="E2" s="79"/>
      <c r="F2" s="79"/>
      <c r="G2" s="79"/>
      <c r="H2" s="78" t="s">
        <v>2</v>
      </c>
    </row>
    <row r="3" ht="17.05" customHeight="1" spans="1:8">
      <c r="A3" s="80"/>
      <c r="B3" s="81" t="s">
        <v>4</v>
      </c>
      <c r="C3" s="81"/>
      <c r="D3" s="81"/>
      <c r="E3" s="81"/>
      <c r="F3" s="81"/>
      <c r="G3" s="82" t="s">
        <v>5</v>
      </c>
      <c r="H3" s="83"/>
    </row>
    <row r="4" ht="21.35" customHeight="1" spans="1:8">
      <c r="A4" s="86"/>
      <c r="B4" s="84" t="s">
        <v>72</v>
      </c>
      <c r="C4" s="84"/>
      <c r="D4" s="84"/>
      <c r="E4" s="84" t="s">
        <v>63</v>
      </c>
      <c r="F4" s="84" t="s">
        <v>64</v>
      </c>
      <c r="G4" s="84" t="s">
        <v>290</v>
      </c>
      <c r="H4" s="85"/>
    </row>
    <row r="5" ht="21.35" customHeight="1" spans="1:8">
      <c r="A5" s="86"/>
      <c r="B5" s="84" t="s">
        <v>73</v>
      </c>
      <c r="C5" s="84" t="s">
        <v>74</v>
      </c>
      <c r="D5" s="84" t="s">
        <v>75</v>
      </c>
      <c r="E5" s="84"/>
      <c r="F5" s="84"/>
      <c r="G5" s="84"/>
      <c r="H5" s="87"/>
    </row>
    <row r="6" ht="19.9" customHeight="1" spans="1:8">
      <c r="A6" s="88"/>
      <c r="B6" s="89"/>
      <c r="C6" s="89"/>
      <c r="D6" s="89"/>
      <c r="E6" s="89"/>
      <c r="F6" s="89" t="s">
        <v>65</v>
      </c>
      <c r="G6" s="90">
        <v>11116500</v>
      </c>
      <c r="H6" s="91"/>
    </row>
    <row r="7" ht="19.9" customHeight="1" spans="1:8">
      <c r="A7" s="86"/>
      <c r="B7" s="92"/>
      <c r="C7" s="92"/>
      <c r="D7" s="92"/>
      <c r="E7" s="92"/>
      <c r="F7" s="93" t="s">
        <v>22</v>
      </c>
      <c r="G7" s="94">
        <v>11116500</v>
      </c>
      <c r="H7" s="85"/>
    </row>
    <row r="8" ht="19.9" customHeight="1" spans="1:8">
      <c r="A8" s="86"/>
      <c r="B8" s="92"/>
      <c r="C8" s="92"/>
      <c r="D8" s="92"/>
      <c r="E8" s="92"/>
      <c r="F8" s="93" t="s">
        <v>76</v>
      </c>
      <c r="G8" s="94">
        <v>11116500</v>
      </c>
      <c r="H8" s="85"/>
    </row>
    <row r="9" ht="19.9" customHeight="1" spans="1:8">
      <c r="A9" s="86"/>
      <c r="B9" s="92"/>
      <c r="C9" s="92"/>
      <c r="D9" s="92"/>
      <c r="E9" s="92"/>
      <c r="F9" s="93" t="s">
        <v>84</v>
      </c>
      <c r="G9" s="94">
        <v>11116500</v>
      </c>
      <c r="H9" s="87"/>
    </row>
    <row r="10" ht="19.9" customHeight="1" spans="1:8">
      <c r="A10" s="86"/>
      <c r="B10" s="92" t="s">
        <v>82</v>
      </c>
      <c r="C10" s="92" t="s">
        <v>83</v>
      </c>
      <c r="D10" s="92" t="s">
        <v>83</v>
      </c>
      <c r="E10" s="92" t="s">
        <v>66</v>
      </c>
      <c r="F10" s="93" t="s">
        <v>291</v>
      </c>
      <c r="G10" s="95">
        <v>2000000</v>
      </c>
      <c r="H10" s="87"/>
    </row>
    <row r="11" ht="19.9" customHeight="1" spans="1:8">
      <c r="A11" s="86"/>
      <c r="B11" s="92" t="s">
        <v>82</v>
      </c>
      <c r="C11" s="92" t="s">
        <v>83</v>
      </c>
      <c r="D11" s="92" t="s">
        <v>83</v>
      </c>
      <c r="E11" s="92" t="s">
        <v>66</v>
      </c>
      <c r="F11" s="93" t="s">
        <v>292</v>
      </c>
      <c r="G11" s="95">
        <v>425000</v>
      </c>
      <c r="H11" s="87"/>
    </row>
    <row r="12" ht="19.9" customHeight="1" spans="1:8">
      <c r="A12" s="86"/>
      <c r="B12" s="92" t="s">
        <v>82</v>
      </c>
      <c r="C12" s="92" t="s">
        <v>83</v>
      </c>
      <c r="D12" s="92" t="s">
        <v>83</v>
      </c>
      <c r="E12" s="92" t="s">
        <v>66</v>
      </c>
      <c r="F12" s="93" t="s">
        <v>293</v>
      </c>
      <c r="G12" s="95">
        <v>81500</v>
      </c>
      <c r="H12" s="87"/>
    </row>
    <row r="13" ht="19.9" customHeight="1" spans="1:8">
      <c r="A13" s="86"/>
      <c r="B13" s="92" t="s">
        <v>82</v>
      </c>
      <c r="C13" s="92" t="s">
        <v>83</v>
      </c>
      <c r="D13" s="92" t="s">
        <v>83</v>
      </c>
      <c r="E13" s="92" t="s">
        <v>66</v>
      </c>
      <c r="F13" s="93" t="s">
        <v>294</v>
      </c>
      <c r="G13" s="95">
        <v>250000</v>
      </c>
      <c r="H13" s="87"/>
    </row>
    <row r="14" ht="19.9" customHeight="1" spans="1:8">
      <c r="A14" s="86"/>
      <c r="B14" s="92" t="s">
        <v>82</v>
      </c>
      <c r="C14" s="92" t="s">
        <v>83</v>
      </c>
      <c r="D14" s="92" t="s">
        <v>83</v>
      </c>
      <c r="E14" s="92" t="s">
        <v>66</v>
      </c>
      <c r="F14" s="93" t="s">
        <v>295</v>
      </c>
      <c r="G14" s="95">
        <v>450000</v>
      </c>
      <c r="H14" s="87"/>
    </row>
    <row r="15" ht="19.9" customHeight="1" spans="1:8">
      <c r="A15" s="86"/>
      <c r="B15" s="92" t="s">
        <v>82</v>
      </c>
      <c r="C15" s="92" t="s">
        <v>83</v>
      </c>
      <c r="D15" s="92" t="s">
        <v>83</v>
      </c>
      <c r="E15" s="92" t="s">
        <v>66</v>
      </c>
      <c r="F15" s="93" t="s">
        <v>296</v>
      </c>
      <c r="G15" s="95">
        <v>1800000</v>
      </c>
      <c r="H15" s="87"/>
    </row>
    <row r="16" ht="19.9" customHeight="1" spans="1:8">
      <c r="A16" s="86"/>
      <c r="B16" s="92" t="s">
        <v>82</v>
      </c>
      <c r="C16" s="92" t="s">
        <v>83</v>
      </c>
      <c r="D16" s="92" t="s">
        <v>83</v>
      </c>
      <c r="E16" s="92" t="s">
        <v>66</v>
      </c>
      <c r="F16" s="93" t="s">
        <v>297</v>
      </c>
      <c r="G16" s="95">
        <v>100000</v>
      </c>
      <c r="H16" s="87"/>
    </row>
    <row r="17" ht="19.9" customHeight="1" spans="1:8">
      <c r="A17" s="86"/>
      <c r="B17" s="92" t="s">
        <v>82</v>
      </c>
      <c r="C17" s="92" t="s">
        <v>83</v>
      </c>
      <c r="D17" s="92" t="s">
        <v>83</v>
      </c>
      <c r="E17" s="92" t="s">
        <v>66</v>
      </c>
      <c r="F17" s="93" t="s">
        <v>298</v>
      </c>
      <c r="G17" s="95">
        <v>550000</v>
      </c>
      <c r="H17" s="87"/>
    </row>
    <row r="18" ht="19.9" customHeight="1" spans="1:8">
      <c r="A18" s="86"/>
      <c r="B18" s="92" t="s">
        <v>82</v>
      </c>
      <c r="C18" s="92" t="s">
        <v>83</v>
      </c>
      <c r="D18" s="92" t="s">
        <v>83</v>
      </c>
      <c r="E18" s="92" t="s">
        <v>66</v>
      </c>
      <c r="F18" s="93" t="s">
        <v>299</v>
      </c>
      <c r="G18" s="95">
        <v>2780000</v>
      </c>
      <c r="H18" s="87"/>
    </row>
    <row r="19" ht="19.9" customHeight="1" spans="1:8">
      <c r="A19" s="86"/>
      <c r="B19" s="92" t="s">
        <v>82</v>
      </c>
      <c r="C19" s="92" t="s">
        <v>83</v>
      </c>
      <c r="D19" s="92" t="s">
        <v>83</v>
      </c>
      <c r="E19" s="92" t="s">
        <v>66</v>
      </c>
      <c r="F19" s="93" t="s">
        <v>300</v>
      </c>
      <c r="G19" s="95">
        <v>1300000</v>
      </c>
      <c r="H19" s="87"/>
    </row>
    <row r="20" ht="19.9" customHeight="1" spans="1:8">
      <c r="A20" s="86"/>
      <c r="B20" s="92" t="s">
        <v>82</v>
      </c>
      <c r="C20" s="92" t="s">
        <v>83</v>
      </c>
      <c r="D20" s="92" t="s">
        <v>83</v>
      </c>
      <c r="E20" s="92" t="s">
        <v>66</v>
      </c>
      <c r="F20" s="93" t="s">
        <v>301</v>
      </c>
      <c r="G20" s="95">
        <v>920000</v>
      </c>
      <c r="H20" s="87"/>
    </row>
    <row r="21" ht="19.9" customHeight="1" spans="1:8">
      <c r="A21" s="86"/>
      <c r="B21" s="92" t="s">
        <v>82</v>
      </c>
      <c r="C21" s="92" t="s">
        <v>83</v>
      </c>
      <c r="D21" s="92" t="s">
        <v>83</v>
      </c>
      <c r="E21" s="92" t="s">
        <v>66</v>
      </c>
      <c r="F21" s="93" t="s">
        <v>302</v>
      </c>
      <c r="G21" s="95">
        <v>460000</v>
      </c>
      <c r="H21" s="87"/>
    </row>
    <row r="22" ht="8.5" customHeight="1" spans="1:8">
      <c r="A22" s="96"/>
      <c r="B22" s="97"/>
      <c r="C22" s="97"/>
      <c r="D22" s="97"/>
      <c r="E22" s="97"/>
      <c r="F22" s="96"/>
      <c r="G22" s="96"/>
      <c r="H22" s="98"/>
    </row>
  </sheetData>
  <mergeCells count="8">
    <mergeCell ref="B1:D1"/>
    <mergeCell ref="B2:G2"/>
    <mergeCell ref="B3:F3"/>
    <mergeCell ref="B4:D4"/>
    <mergeCell ref="A10:A21"/>
    <mergeCell ref="E4:E5"/>
    <mergeCell ref="F4:F5"/>
    <mergeCell ref="G4:G5"/>
  </mergeCells>
  <printOptions horizontalCentered="1"/>
  <pageMargins left="0.751388888888889" right="0.751388888888889" top="0.271527777777778" bottom="0.271527777777778" header="0" footer="0"/>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温敏</cp:lastModifiedBy>
  <dcterms:created xsi:type="dcterms:W3CDTF">2026-01-21T03:39:00Z</dcterms:created>
  <dcterms:modified xsi:type="dcterms:W3CDTF">2026-02-02T01:43:08Z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C24FE84FD69A48669D51D15611197B9A_13</vt:lpwstr>
  </property>
  <property fmtid="{D5CDD505-2E9C-101B-9397-08002B2CF9AE}" pid="3" name="KSOProductBuildVer">
    <vt:lpwstr>2052-12.1.0.23542</vt:lpwstr>
  </property>
</Properties>
</file>