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7000" firstSheet="1" activeTab="14"/>
  </bookViews>
  <sheets>
    <sheet name="封面" sheetId="1" r:id="rId1"/>
    <sheet name="1" sheetId="2" r:id="rId2"/>
    <sheet name="1-1 " sheetId="14" r:id="rId3"/>
    <sheet name="1-2" sheetId="4" r:id="rId4"/>
    <sheet name="2" sheetId="5" r:id="rId5"/>
    <sheet name="2-1" sheetId="6" r:id="rId6"/>
    <sheet name="3 " sheetId="15" r:id="rId7"/>
    <sheet name="3-1" sheetId="8" r:id="rId8"/>
    <sheet name="3-2" sheetId="9" r:id="rId9"/>
    <sheet name="3-3" sheetId="10" r:id="rId10"/>
    <sheet name="4" sheetId="11" r:id="rId11"/>
    <sheet name="4-1" sheetId="12" r:id="rId12"/>
    <sheet name="5" sheetId="13" r:id="rId13"/>
    <sheet name="6" sheetId="17" r:id="rId14"/>
    <sheet name="7" sheetId="16" r:id="rId15"/>
  </sheets>
  <definedNames>
    <definedName name="_xlnm._FilterDatabase" localSheetId="8" hidden="1">'3-2'!$B$1:$G$26</definedName>
    <definedName name="_xlnm.Print_Titles" localSheetId="2">'1-1 '!$1:$6</definedName>
    <definedName name="________xlnm.Print_Area">#N/A</definedName>
    <definedName name="_______xlnm.Print_Area">#N/A</definedName>
    <definedName name="___xlnm.Print_Area">#N/A</definedName>
    <definedName name="______xlnm.Print_Titles">#N/A</definedName>
    <definedName name="___xlnm.Print_Titles">#N/A</definedName>
    <definedName name="_____xlnm.Print_Titles">#N/A</definedName>
    <definedName name="MAILMERGEMODE">"OneWorksheet"</definedName>
    <definedName name="_______xlnm.Print_Titles">#N/A</definedName>
    <definedName name="__xlnm.Print_Area">#REF!</definedName>
    <definedName name="__xlnm.Print_Titles">#N/A</definedName>
    <definedName name="s">#N/A</definedName>
    <definedName name="_____xlnm.Print_Area">#N/A</definedName>
    <definedName name="______xlnm.Print_Area">#N/A</definedName>
    <definedName name="_xlnm.Print_Area">#N/A</definedName>
    <definedName name="n">#N/A</definedName>
    <definedName name="m">#N/A</definedName>
    <definedName name="l">#N/A</definedName>
    <definedName name="k">#N/A</definedName>
    <definedName name="j">#N/A</definedName>
    <definedName name="i">#N/A</definedName>
    <definedName name="____xlnm.Print_Titles">#N/A</definedName>
    <definedName name="h">#N/A</definedName>
    <definedName name="g">#N/A</definedName>
    <definedName name="f">#N/A</definedName>
    <definedName name="____xlnm.Print_Area">#N/A</definedName>
    <definedName name="e">#N/A</definedName>
    <definedName name="d">#N/A</definedName>
    <definedName name="b">#N/A</definedName>
    <definedName name="a">#N/A</definedName>
    <definedName name="_xlnm.Print_Titles" localSheetId="6">'3 '!$A$1:$IU$6</definedName>
    <definedName name="_xlnm.Print_Titles" localSheetId="14">'7'!$A$1:$IU$40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<sst xmlns="http://schemas.openxmlformats.org/spreadsheetml/2006/main" count="1891" uniqueCount="688">
  <si>
    <t>阿坝州农业科学研究院</t>
  </si>
  <si>
    <t>2026年部门预算</t>
  </si>
  <si>
    <t>报送日期：2026年1月20日</t>
  </si>
  <si>
    <t xml:space="preserve">
表1</t>
  </si>
  <si>
    <t xml:space="preserve"> </t>
  </si>
  <si>
    <t>部门收支总表</t>
  </si>
  <si>
    <t>部门：阿坝州农业科学研究院</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</si>
  <si>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</si>
  <si>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</si>
  <si>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</si>
  <si>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</si>
  <si>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</si>
  <si>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</si>
  <si>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</si>
  <si>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</si>
  <si>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</si>
  <si>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</si>
  <si>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</si>
  <si>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</si>
  <si>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</si>
  <si>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</si>
  <si>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</si>
  <si>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</si>
  <si>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</si>
  <si>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</si>
  <si>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</si>
  <si>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</si>
  <si>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</si>
  <si>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</si>
  <si>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</si>
  <si>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</si>
  <si>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</si>
  <si>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</si>
  <si>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</si>
  <si>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</si>
  <si>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</si>
  <si>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</si>
  <si>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</si>
  <si>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</si>
  <si>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</si>
  <si>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</si>
  <si>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</si>
  <si>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</si>
  <si>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</si>
  <si>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</si>
  <si>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</si>
  <si>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</si>
  <si>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</si>
  <si>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</si>
  <si>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</si>
  <si>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</si>
  <si>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</si>
  <si>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</si>
  <si>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</si>
  <si>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单位：万元</t>
  </si>
  <si>
    <t>合计</t>
  </si>
  <si>
    <t>上年结转</t>
  </si>
  <si>
    <t>一般公共预算拨款收入</t>
  </si>
  <si>
    <t>政府性基金预算拨款收入</t>
  </si>
  <si>
    <t>国有资本经营预算拨款收入</t>
  </si>
  <si>
    <t>事业收入</t>
  </si>
  <si>
    <t>事业单位经营收入</t>
  </si>
  <si>
    <t>其他收入</t>
  </si>
  <si>
    <t>科目编码</t>
  </si>
  <si>
    <t>单位代码</t>
  </si>
  <si>
    <t>单位名称  （科目）</t>
  </si>
  <si>
    <t>类</t>
  </si>
  <si>
    <t>款</t>
  </si>
  <si>
    <t>项</t>
  </si>
  <si>
    <t>501001</t>
  </si>
  <si>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</si>
  <si>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</si>
  <si>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</si>
  <si>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</si>
  <si>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</si>
  <si>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</si>
  <si>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</si>
  <si>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</si>
  <si>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</si>
  <si>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99</t>
  </si>
  <si>
    <r>
      <rPr>
        <sz val="11"/>
        <color rgb="FF000000"/>
        <rFont val="Dialog.plain"/>
        <charset val="134"/>
      </rPr>
      <t> 其他行政事业单位医疗支出</t>
    </r>
  </si>
  <si>
    <t>213</t>
  </si>
  <si>
    <t>01</t>
  </si>
  <si>
    <t>04</t>
  </si>
  <si>
    <r>
      <rPr>
        <sz val="11"/>
        <color rgb="FF000000"/>
        <rFont val="Dialog.plain"/>
        <charset val="134"/>
      </rPr>
      <t> 事业运行</t>
    </r>
  </si>
  <si>
    <r>
      <rPr>
        <sz val="11"/>
        <color rgb="FF000000"/>
        <rFont val="Dialog.plain"/>
        <charset val="134"/>
      </rPr>
      <t> 科技转化与推广服务</t>
    </r>
  </si>
  <si>
    <t>35</t>
  </si>
  <si>
    <r>
      <rPr>
        <sz val="11"/>
        <color rgb="FF000000"/>
        <rFont val="Dialog.plain"/>
        <charset val="134"/>
      </rPr>
      <t> 农业生态资源保护</t>
    </r>
  </si>
  <si>
    <r>
      <rPr>
        <sz val="11"/>
        <color rgb="FF000000"/>
        <rFont val="Dialog.plain"/>
        <charset val="134"/>
      </rPr>
      <t> 其他农业农村支出</t>
    </r>
  </si>
  <si>
    <t>221</t>
  </si>
  <si>
    <r>
      <rPr>
        <sz val="11"/>
        <color rgb="FF000000"/>
        <rFont val="Dialog.plain"/>
        <charset val="134"/>
      </rPr>
      <t> 住房公积金</t>
    </r>
  </si>
  <si>
    <t>表1-2</t>
  </si>
  <si>
    <t>部门支出总表</t>
  </si>
  <si>
    <t>基本支出</t>
  </si>
  <si>
    <t>项目支出</t>
  </si>
  <si>
    <t>单位名称（科目）</t>
  </si>
  <si>
    <t>合    计</t>
  </si>
  <si>
    <r>
      <rPr>
        <sz val="11"/>
        <color rgb="FF000000"/>
        <rFont val="Dialog.plain"/>
        <charset val="134"/>
      </rPr>
      <t>阿坝州农业科学研究院</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</si>
  <si>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</si>
  <si>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</si>
  <si>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</si>
  <si>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</si>
  <si>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</si>
  <si>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</si>
  <si>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</si>
  <si>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</si>
  <si>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</si>
  <si>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</si>
  <si>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</si>
  <si>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</si>
  <si>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</si>
  <si>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</si>
  <si>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</si>
  <si>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</si>
  <si>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</si>
  <si>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</si>
  <si>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</si>
  <si>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</si>
  <si>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</si>
  <si>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</si>
  <si>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</si>
  <si>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</si>
  <si>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</si>
  <si>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</si>
  <si>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</si>
  <si>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</si>
  <si>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</si>
  <si>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</si>
  <si>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</si>
  <si>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</si>
  <si>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</si>
  <si>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</si>
  <si>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</si>
  <si>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</si>
  <si>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</si>
  <si>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</si>
  <si>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</si>
  <si>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</si>
  <si>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</si>
  <si>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</si>
  <si>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</si>
  <si>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</si>
  <si>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</si>
  <si>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</si>
  <si>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</si>
  <si>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</si>
  <si>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</si>
  <si>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</si>
  <si>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</si>
  <si>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t> </t>
    </r>
    <r>
      <rPr>
        <sz val="11"/>
        <color rgb="FF000000"/>
        <rFont val="宋体"/>
        <charset val="134"/>
      </rPr>
      <t>阿坝州农业科学研究院</t>
    </r>
  </si>
  <si>
    <r>
      <rPr>
        <sz val="11"/>
        <color rgb="FF000000"/>
        <rFont val="Dialog.plain"/>
        <charset val="134"/>
      </rPr>
      <t>  工资福利支出</t>
    </r>
  </si>
  <si>
    <r>
      <rPr>
        <sz val="11"/>
        <color rgb="FF000000"/>
        <rFont val="Dialog.plain"/>
        <charset val="134"/>
      </rPr>
      <t>  商品和服务支出</t>
    </r>
  </si>
  <si>
    <r>
      <rPr>
        <sz val="11"/>
        <color rgb="FF000000"/>
        <rFont val="Dialog.plain"/>
        <charset val="134"/>
      </rPr>
      <t>  对个人和家庭的补助</t>
    </r>
  </si>
  <si>
    <r>
      <rPr>
        <sz val="11"/>
        <color rgb="FF000000"/>
        <rFont val="Dialog.plain"/>
        <charset val="134"/>
      </rPr>
      <t>  资本性支出</t>
    </r>
  </si>
  <si>
    <t>表3</t>
  </si>
  <si>
    <t>一般公共预算支出预算表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</si>
  <si>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</si>
  <si>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</si>
  <si>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</si>
  <si>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</si>
  <si>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</si>
  <si>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</si>
  <si>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</si>
  <si>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</si>
  <si>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</si>
  <si>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</si>
  <si>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债务还本支出</t>
  </si>
  <si>
    <t>科目名称</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</si>
  <si>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</si>
  <si>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</si>
  <si>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</si>
  <si>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</si>
  <si>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</si>
  <si>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</si>
  <si>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</si>
  <si>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</si>
  <si>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</si>
  <si>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</si>
  <si>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住房公积金</t>
  </si>
  <si>
    <t>医疗费</t>
  </si>
  <si>
    <t>其他工资福利支出</t>
  </si>
  <si>
    <t>办公费</t>
  </si>
  <si>
    <t>印刷费</t>
  </si>
  <si>
    <t>咨询费</t>
  </si>
  <si>
    <t>手续费</t>
  </si>
  <si>
    <t>水电费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</si>
  <si>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</si>
  <si>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</si>
  <si>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</si>
  <si>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</si>
  <si>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</si>
  <si>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</si>
  <si>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</si>
  <si>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</si>
  <si>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</si>
  <si>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</si>
  <si>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</si>
  <si>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</si>
  <si>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</si>
  <si>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</si>
  <si>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</si>
  <si>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</si>
  <si>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</si>
  <si>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</si>
  <si>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</si>
  <si>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</si>
  <si>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</si>
  <si>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</si>
  <si>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</si>
  <si>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</si>
  <si>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</si>
  <si>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</si>
  <si>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</si>
  <si>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</si>
  <si>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</si>
  <si>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</si>
  <si>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</si>
  <si>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其他对个人和家庭的补助支出</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</si>
  <si>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</si>
  <si>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</si>
  <si>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</si>
  <si>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</si>
  <si>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</si>
  <si>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</si>
  <si>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</si>
  <si>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</si>
  <si>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</si>
  <si>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</si>
  <si>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</si>
  <si>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</si>
  <si>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</si>
  <si>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</si>
  <si>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</si>
  <si>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</si>
  <si>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</si>
  <si>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</si>
  <si>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</si>
  <si>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</si>
  <si>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产权参股</t>
  </si>
  <si>
    <t>其他资本性支出</t>
  </si>
  <si>
    <t>资本金注入</t>
  </si>
  <si>
    <t>其他对企业补助</t>
  </si>
  <si>
    <t>政府投资基金股权投资</t>
  </si>
  <si>
    <t>费用补贴</t>
  </si>
  <si>
    <t>利息补贴</t>
  </si>
  <si>
    <t>补充全国社会保障基金</t>
  </si>
  <si>
    <t>赠与</t>
  </si>
  <si>
    <t>国家赔偿费用支出</t>
  </si>
  <si>
    <t>国内债务还本</t>
  </si>
  <si>
    <t>国外债务还本</t>
  </si>
  <si>
    <t>表3-1</t>
  </si>
  <si>
    <t>一般公共预算基本支出预算表</t>
  </si>
  <si>
    <t>人员经费</t>
  </si>
  <si>
    <t>公用经费</t>
  </si>
  <si>
    <t>301</t>
  </si>
  <si>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</si>
  <si>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</si>
  <si>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</si>
  <si>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t>30101</t>
  </si>
  <si>
    <r>
      <rPr>
        <sz val="11"/>
        <color rgb="FF000000"/>
        <rFont val="Dialog.plain"/>
        <charset val="134"/>
      </rPr>
      <t>  基本工资</t>
    </r>
  </si>
  <si>
    <r>
      <rPr>
        <sz val="11"/>
        <color rgb="FF000000"/>
        <rFont val="Dialog.plain"/>
        <charset val="134"/>
      </rPr>
      <t>02</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</si>
  <si>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</si>
  <si>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</si>
  <si>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</si>
  <si>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</si>
  <si>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</si>
  <si>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</si>
  <si>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r>
      <rPr>
        <sz val="11"/>
        <color rgb="FF000000"/>
        <rFont val="Dialog.plain"/>
        <charset val="134"/>
      </rPr>
      <t>03</t>
    </r>
  </si>
  <si>
    <t>30103</t>
  </si>
  <si>
    <r>
      <rPr>
        <sz val="11"/>
        <color rgb="FF000000"/>
        <rFont val="Dialog.plain"/>
        <charset val="134"/>
      </rPr>
      <t>  奖金</t>
    </r>
  </si>
  <si>
    <t>3010302</t>
  </si>
  <si>
    <r>
      <rPr>
        <sz val="11"/>
        <color rgb="FF000000"/>
        <rFont val="Dialog.plain"/>
        <charset val="134"/>
      </rPr>
      <t>   绩效奖金</t>
    </r>
  </si>
  <si>
    <r>
      <rPr>
        <sz val="11"/>
        <color rgb="FF000000"/>
        <rFont val="Dialog.plain"/>
        <charset val="134"/>
      </rPr>
      <t>07</t>
    </r>
  </si>
  <si>
    <t>30107</t>
  </si>
  <si>
    <r>
      <rPr>
        <sz val="11"/>
        <color rgb="FF000000"/>
        <rFont val="Dialog.plain"/>
        <charset val="134"/>
      </rPr>
      <t>  绩效工资</t>
    </r>
  </si>
  <si>
    <r>
      <rPr>
        <sz val="11"/>
        <color rgb="FF000000"/>
        <rFont val="Dialog.plain"/>
        <charset val="134"/>
      </rPr>
      <t>08</t>
    </r>
  </si>
  <si>
    <t>30108</t>
  </si>
  <si>
    <r>
      <rPr>
        <sz val="11"/>
        <color rgb="FF000000"/>
        <rFont val="Dialog.plain"/>
        <charset val="134"/>
      </rPr>
      <t>  机关事业单位基本养老保险缴费</t>
    </r>
  </si>
  <si>
    <r>
      <rPr>
        <sz val="11"/>
        <color rgb="FF000000"/>
        <rFont val="Dialog.plain"/>
        <charset val="134"/>
      </rPr>
      <t>09</t>
    </r>
  </si>
  <si>
    <t>30109</t>
  </si>
  <si>
    <r>
      <rPr>
        <sz val="11"/>
        <color rgb="FF000000"/>
        <rFont val="Dialog.plain"/>
        <charset val="134"/>
      </rPr>
      <t>  职业年金缴费</t>
    </r>
  </si>
  <si>
    <r>
      <rPr>
        <sz val="11"/>
        <color rgb="FF000000"/>
        <rFont val="Dialog.plain"/>
        <charset val="134"/>
      </rPr>
      <t>10</t>
    </r>
  </si>
  <si>
    <t>30110</t>
  </si>
  <si>
    <r>
      <rPr>
        <sz val="11"/>
        <color rgb="FF000000"/>
        <rFont val="Dialog.plain"/>
        <charset val="134"/>
      </rPr>
      <t>  职工基本医疗保险缴费</t>
    </r>
  </si>
  <si>
    <r>
      <rPr>
        <sz val="11"/>
        <color rgb="FF000000"/>
        <rFont val="Dialog.plain"/>
        <charset val="134"/>
      </rPr>
      <t>12</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</si>
  <si>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</si>
  <si>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</si>
  <si>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</si>
  <si>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</si>
  <si>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</si>
  <si>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</si>
  <si>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3011209</t>
  </si>
  <si>
    <r>
      <rPr>
        <sz val="11"/>
        <color rgb="FF000000"/>
        <rFont val="Dialog.plain"/>
        <charset val="134"/>
      </rPr>
      <t>   事业单位公医补</t>
    </r>
  </si>
  <si>
    <r>
      <rPr>
        <sz val="11"/>
        <color rgb="FF000000"/>
        <rFont val="Dialog.plain"/>
        <charset val="134"/>
      </rPr>
      <t>13</t>
    </r>
  </si>
  <si>
    <t>30113</t>
  </si>
  <si>
    <r>
      <rPr>
        <sz val="11"/>
        <color rgb="FF000000"/>
        <rFont val="Dialog.plain"/>
        <charset val="134"/>
      </rPr>
      <t>  住房公积金</t>
    </r>
  </si>
  <si>
    <r>
      <rPr>
        <sz val="11"/>
        <color rgb="FF000000"/>
        <rFont val="Dialog.plain"/>
        <charset val="134"/>
      </rPr>
      <t>99</t>
    </r>
  </si>
  <si>
    <t>30199</t>
  </si>
  <si>
    <r>
      <rPr>
        <sz val="11"/>
        <color rgb="FF000000"/>
        <rFont val="Dialog.plain"/>
        <charset val="134"/>
      </rPr>
      <t>  其他工资福利支出</t>
    </r>
  </si>
  <si>
    <t>3019901</t>
  </si>
  <si>
    <r>
      <rPr>
        <sz val="11"/>
        <color rgb="FF000000"/>
        <rFont val="Dialog.plain"/>
        <charset val="134"/>
      </rPr>
      <t>   编制外长聘人员经费</t>
    </r>
  </si>
  <si>
    <t>302</t>
  </si>
  <si>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</si>
  <si>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</si>
  <si>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</si>
  <si>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</si>
  <si>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r>
      <rPr>
        <sz val="11"/>
        <color rgb="FF000000"/>
        <rFont val="Dialog.plain"/>
        <charset val="134"/>
      </rPr>
      <t>05</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</si>
  <si>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</si>
  <si>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</si>
  <si>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</si>
  <si>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</si>
  <si>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</si>
  <si>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</si>
  <si>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r>
      <rPr>
        <sz val="11"/>
        <color rgb="FF000000"/>
        <rFont val="Dialog.plain"/>
        <charset val="134"/>
      </rPr>
      <t>11</t>
    </r>
  </si>
  <si>
    <t>30211</t>
  </si>
  <si>
    <r>
      <rPr>
        <sz val="11"/>
        <color rgb="FF000000"/>
        <rFont val="Dialog.plain"/>
        <charset val="134"/>
      </rPr>
      <t>  差旅费</t>
    </r>
  </si>
  <si>
    <t>30213</t>
  </si>
  <si>
    <r>
      <rPr>
        <sz val="11"/>
        <color rgb="FF000000"/>
        <rFont val="Dialog.plain"/>
        <charset val="134"/>
      </rPr>
      <t>  维修（护）费</t>
    </r>
  </si>
  <si>
    <r>
      <rPr>
        <sz val="11"/>
        <color rgb="FF000000"/>
        <rFont val="Dialog.plain"/>
        <charset val="134"/>
      </rPr>
      <t>16</t>
    </r>
  </si>
  <si>
    <t>30216</t>
  </si>
  <si>
    <r>
      <rPr>
        <sz val="11"/>
        <color rgb="FF000000"/>
        <rFont val="Dialog.plain"/>
        <charset val="134"/>
      </rPr>
      <t>  培训费</t>
    </r>
  </si>
  <si>
    <r>
      <rPr>
        <sz val="11"/>
        <color rgb="FF000000"/>
        <rFont val="Dialog.plain"/>
        <charset val="134"/>
      </rPr>
      <t>17</t>
    </r>
  </si>
  <si>
    <t>30217</t>
  </si>
  <si>
    <r>
      <rPr>
        <sz val="11"/>
        <color rgb="FF000000"/>
        <rFont val="Dialog.plain"/>
        <charset val="134"/>
      </rPr>
      <t>  公务接待费</t>
    </r>
  </si>
  <si>
    <r>
      <rPr>
        <sz val="11"/>
        <color rgb="FF000000"/>
        <rFont val="Dialog.plain"/>
        <charset val="134"/>
      </rPr>
      <t>31</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</si>
  <si>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</si>
  <si>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</si>
  <si>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</si>
  <si>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</si>
  <si>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</si>
  <si>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</si>
  <si>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</si>
  <si>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</si>
  <si>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3029903</t>
  </si>
  <si>
    <r>
      <rPr>
        <sz val="11"/>
        <color rgb="FF000000"/>
        <rFont val="Dialog.plain"/>
        <charset val="134"/>
      </rPr>
      <t>   残疾人就业保障金</t>
    </r>
  </si>
  <si>
    <t>3029904</t>
  </si>
  <si>
    <r>
      <rPr>
        <sz val="11"/>
        <color rgb="FF000000"/>
        <rFont val="Dialog.plain"/>
        <charset val="134"/>
      </rPr>
      <t>   体检费</t>
    </r>
  </si>
  <si>
    <t>3029909</t>
  </si>
  <si>
    <r>
      <rPr>
        <sz val="11"/>
        <color rgb="FF000000"/>
        <rFont val="Dialog.plain"/>
        <charset val="134"/>
      </rPr>
      <t>   其他商品和服务支出</t>
    </r>
  </si>
  <si>
    <t>303</t>
  </si>
  <si>
    <r>
      <rPr>
        <sz val="11"/>
        <color rgb="FF000000"/>
        <rFont val="Dialog.plain"/>
        <charset val="134"/>
      </rPr>
      <t> 对个人和家庭的补助</t>
    </r>
  </si>
  <si>
    <r>
      <rPr>
        <sz val="11"/>
        <color rgb="FF000000"/>
        <rFont val="Dialog.plain"/>
        <charset val="134"/>
      </rPr>
      <t>303</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</si>
  <si>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</si>
  <si>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</si>
  <si>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</si>
  <si>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</si>
  <si>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</si>
  <si>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</si>
  <si>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30309</t>
  </si>
  <si>
    <r>
      <rPr>
        <sz val="11"/>
        <color rgb="FF000000"/>
        <rFont val="Dialog.plain"/>
        <charset val="134"/>
      </rPr>
      <t>  奖励金</t>
    </r>
  </si>
  <si>
    <t>3030901</t>
  </si>
  <si>
    <r>
      <rPr>
        <sz val="11"/>
        <color rgb="FF000000"/>
        <rFont val="Dialog.plain"/>
        <charset val="134"/>
      </rPr>
      <t>   独生子女父母奖励</t>
    </r>
  </si>
  <si>
    <t>表3-2</t>
  </si>
  <si>
    <t>一般公共预算项目支出预算表</t>
  </si>
  <si>
    <t>金额</t>
  </si>
  <si>
    <r>
      <rPr>
        <sz val="11"/>
        <color rgb="FF000000"/>
        <rFont val="Dialog.plain"/>
        <charset val="134"/>
      </rPr>
      <t>  农作物新品种选育及试验示范</t>
    </r>
  </si>
  <si>
    <r>
      <rPr>
        <sz val="11"/>
        <color rgb="FF000000"/>
        <rFont val="Dialog.plain"/>
        <charset val="134"/>
      </rPr>
      <t>  阿坝州特色果蔬高效栽培及示范</t>
    </r>
  </si>
  <si>
    <r>
      <rPr>
        <sz val="11"/>
        <color rgb="FF000000"/>
        <rFont val="Dialog.plain"/>
        <charset val="134"/>
      </rPr>
      <t>  阿坝州高原畜牧业现代化产业体系关键技术研究示范</t>
    </r>
  </si>
  <si>
    <r>
      <rPr>
        <sz val="11"/>
        <color rgb="FF000000"/>
        <rFont val="Dialog.plain"/>
        <charset val="134"/>
      </rPr>
      <t>  农文旅融合视角下阿坝州新型农村集体经济发展模式研究</t>
    </r>
  </si>
  <si>
    <r>
      <rPr>
        <sz val="11"/>
        <color rgb="FF000000"/>
        <rFont val="Dialog.plain"/>
        <charset val="134"/>
      </rPr>
      <t>  农作物种质资源繁育与保存</t>
    </r>
  </si>
  <si>
    <r>
      <rPr>
        <sz val="11"/>
        <color rgb="FF000000"/>
        <rFont val="Dialog.plain"/>
        <charset val="134"/>
      </rPr>
      <t>  阿坝州农科院农作物异地繁育</t>
    </r>
  </si>
  <si>
    <r>
      <rPr>
        <sz val="11"/>
        <color rgb="FF000000"/>
        <rFont val="Dialog.plain"/>
        <charset val="134"/>
      </rPr>
      <t>  阿坝州特色蔬菜及菌类种质资源挖掘与利用</t>
    </r>
  </si>
  <si>
    <r>
      <rPr>
        <sz val="11"/>
        <color rgb="FF000000"/>
        <rFont val="Dialog.plain"/>
        <charset val="134"/>
      </rPr>
      <t>  阿坝州特色畜禽资源保护与创新利用</t>
    </r>
  </si>
  <si>
    <r>
      <rPr>
        <sz val="11"/>
        <color rgb="FF000000"/>
        <rFont val="Dialog.plain"/>
        <charset val="134"/>
      </rPr>
      <t>  阿坝州农牧资源“一张图”与全产业链布局图谱建设</t>
    </r>
  </si>
  <si>
    <r>
      <rPr>
        <sz val="11"/>
        <color rgb="FF000000"/>
        <rFont val="Dialog.plain"/>
        <charset val="134"/>
      </rPr>
      <t>  阿坝州农科院红原后勤保障基地供暖系统建设</t>
    </r>
  </si>
  <si>
    <r>
      <rPr>
        <sz val="11"/>
        <color rgb="FF000000"/>
        <rFont val="Dialog.plain"/>
        <charset val="134"/>
      </rPr>
      <t>  阿坝州农科院州人力资源服务中心及州农业科学研究院综合楼消防改造</t>
    </r>
  </si>
  <si>
    <r>
      <rPr>
        <sz val="11"/>
        <color rgb="FF000000"/>
        <rFont val="Dialog.plain"/>
        <charset val="134"/>
      </rPr>
      <t>  马尔康办公区维修改造项目</t>
    </r>
  </si>
  <si>
    <r>
      <rPr>
        <sz val="11"/>
        <color rgb="FF000000"/>
        <rFont val="Dialog.plain"/>
        <charset val="134"/>
      </rPr>
      <t>  阿坝州农业科学研究院基地运行维护费</t>
    </r>
  </si>
  <si>
    <r>
      <rPr>
        <sz val="11"/>
        <color rgb="FF000000"/>
        <rFont val="Dialog.plain"/>
        <charset val="134"/>
      </rPr>
      <t>  2026年阿坝州农业科学研究院办公设备采购项目</t>
    </r>
  </si>
  <si>
    <t>表3-3</t>
  </si>
  <si>
    <t>一般公共预算“三公”经费支出预算表</t>
  </si>
  <si>
    <t>单位编码</t>
  </si>
  <si>
    <t>当年财政拨款预算安排</t>
  </si>
  <si>
    <t>公务用车购置及运行费</t>
  </si>
  <si>
    <t>公务用车购置费</t>
  </si>
  <si>
    <t>公务用车运行费</t>
  </si>
  <si>
    <t>表4</t>
  </si>
  <si>
    <t xml:space="preserve">政府性基金预算支出预算表 </t>
  </si>
  <si>
    <t>本年政府性基金预算支出</t>
  </si>
  <si>
    <t>说明：本单位无政府性基金预算，故此表无数据。</t>
  </si>
  <si>
    <t>表4-1</t>
  </si>
  <si>
    <t>政府性基金预算“三公”经费支出预算表</t>
  </si>
  <si>
    <t>表5</t>
  </si>
  <si>
    <t>国有资本经营预算支出预算表</t>
  </si>
  <si>
    <t>本年国有资本经营预算支出</t>
  </si>
  <si>
    <t>说明：本单位无国有资本经营预算，故此表无数据。</t>
  </si>
  <si>
    <t>部门预算项目绩效目标表（2026年度）</t>
  </si>
  <si>
    <t>单位名称</t>
  </si>
  <si>
    <t>项目名称</t>
  </si>
  <si>
    <t>年度目标</t>
  </si>
  <si>
    <t>一级指标</t>
  </si>
  <si>
    <t>二级指标</t>
  </si>
  <si>
    <t>三级指标</t>
  </si>
  <si>
    <t>指标性质</t>
  </si>
  <si>
    <t>指标值</t>
  </si>
  <si>
    <t>度量单位</t>
  </si>
  <si>
    <t>权重</t>
  </si>
  <si>
    <t>指标方向性</t>
  </si>
  <si>
    <t>501-阿坝州农业科学研究院部门</t>
  </si>
  <si>
    <t>501001-阿坝州农业科学研究院</t>
  </si>
  <si>
    <t>日常公用经费</t>
  </si>
  <si>
    <t>提高预算编制质量，严格执行预算，保障单位日常运转。</t>
  </si>
  <si>
    <t>产出指标</t>
  </si>
  <si>
    <t>数量指标</t>
  </si>
  <si>
    <t>科目调整次数</t>
  </si>
  <si>
    <t>≤</t>
  </si>
  <si>
    <t>5</t>
  </si>
  <si>
    <t>次</t>
  </si>
  <si>
    <t>20</t>
  </si>
  <si>
    <t>反向指标</t>
  </si>
  <si>
    <t>质量指标</t>
  </si>
  <si>
    <t>预算编制准确率（计算方法为：∣（执行数-预算数）/预算数∣）</t>
  </si>
  <si>
    <t>%</t>
  </si>
  <si>
    <t>30</t>
  </si>
  <si>
    <t>效益指标</t>
  </si>
  <si>
    <t>社会效益指标</t>
  </si>
  <si>
    <t>运转保障率</t>
  </si>
  <si>
    <t>＝</t>
  </si>
  <si>
    <t>100</t>
  </si>
  <si>
    <t>正向指标</t>
  </si>
  <si>
    <t>经济效益指标</t>
  </si>
  <si>
    <t>“三公经费”控制率[计算方法为：（三公经费实际支出数/预算安排数]×100%）</t>
  </si>
  <si>
    <t>日常公用经费（其他运转类）</t>
  </si>
  <si>
    <t>农作物种质资源繁育与保存</t>
  </si>
  <si>
    <t>　2026年1月—12月，在马尔康租用土地开展马铃薯、玉米、青稞等新品想选育、繁殖等试验用地，繁殖至少1个以上马铃薯种薯，收获1000斤以上一级种薯，开展6个马铃薯杂交后代的株系选育；在金川、阿坝、茂县、松潘、小金等地租用土地开展马铃薯新品种（系）、胡豆等农作物引进观察、筛选，新品种示范；试验地农作物秸秆综合利用率达100%；增加周边农户劳务、租地收入，提升新品种示范影响力。</t>
  </si>
  <si>
    <t>保存玉米、青稞马铃薯等主要农作物种质资源数量</t>
  </si>
  <si>
    <t>≥</t>
  </si>
  <si>
    <t>1000</t>
  </si>
  <si>
    <t>份</t>
  </si>
  <si>
    <t>租用试验地合格率</t>
  </si>
  <si>
    <t>95</t>
  </si>
  <si>
    <t>时效指标</t>
  </si>
  <si>
    <t>项目完成时间</t>
  </si>
  <si>
    <t>定性</t>
  </si>
  <si>
    <t>2026年底前</t>
  </si>
  <si>
    <t>10</t>
  </si>
  <si>
    <t>满意度指标</t>
  </si>
  <si>
    <t>服务对象满意度指标</t>
  </si>
  <si>
    <t>2026年试验单位、农户满意度</t>
  </si>
  <si>
    <t>80</t>
  </si>
  <si>
    <t>繁殖优质原种</t>
  </si>
  <si>
    <t>斤</t>
  </si>
  <si>
    <t>成本指标</t>
  </si>
  <si>
    <t>经济成本指标</t>
  </si>
  <si>
    <t>劳务费成本控制率</t>
  </si>
  <si>
    <t>25</t>
  </si>
  <si>
    <t>能否提升周边农民种植技术水平平</t>
  </si>
  <si>
    <t>能</t>
  </si>
  <si>
    <t>新引进筛选新品种（系）</t>
  </si>
  <si>
    <t>15</t>
  </si>
  <si>
    <t>个</t>
  </si>
  <si>
    <t>参加省区域试验品种数量</t>
  </si>
  <si>
    <t>3</t>
  </si>
  <si>
    <t>选育优良新品系</t>
  </si>
  <si>
    <t>青稞、玉米、马铃薯等新品种示范点数</t>
  </si>
  <si>
    <t>生态效益指标</t>
  </si>
  <si>
    <t>农作物秸返田率</t>
  </si>
  <si>
    <t>农作物新品种选育及试验示范</t>
  </si>
  <si>
    <t>选育和引进高产、优质、抗逆新品种并应用于生产服务阿坝州农业产业振兴。</t>
  </si>
  <si>
    <t>劳务费使用金额</t>
  </si>
  <si>
    <t>26400</t>
  </si>
  <si>
    <t>元</t>
  </si>
  <si>
    <t>引进马铃薯、蚕豆等新品种（系）数量</t>
  </si>
  <si>
    <t>参加生产试验</t>
  </si>
  <si>
    <t>1</t>
  </si>
  <si>
    <t>项目完成时限</t>
  </si>
  <si>
    <t>2026年12月31日前完成</t>
  </si>
  <si>
    <t>配置玉米杂交组合</t>
  </si>
  <si>
    <t>参加省区域试验</t>
  </si>
  <si>
    <t>6</t>
  </si>
  <si>
    <t>参加省区域试验完成率</t>
  </si>
  <si>
    <t>90</t>
  </si>
  <si>
    <t>试验或者示范点相关种植户满意度</t>
  </si>
  <si>
    <t>试验示范带动农户劳务、租地收入</t>
  </si>
  <si>
    <t>配置青稞杂交组合</t>
  </si>
  <si>
    <t>120</t>
  </si>
  <si>
    <t>参加生产试验完成率</t>
  </si>
  <si>
    <t>新品种示范亩增收</t>
  </si>
  <si>
    <t>200</t>
  </si>
  <si>
    <t>农作物秸秆还田率</t>
  </si>
  <si>
    <t>阿坝州特色果蔬高效栽培及示范</t>
  </si>
  <si>
    <t xml:space="preserve"> 引进水果、蔬菜新品种8个，进行试验、示范或标准化种植；建设蔬菜新品种示范基地2个；协助经营主体建设标准化果园20亩；开展果蔬栽培、管理技术指导2次；开展品牌培育等技术服务。</t>
  </si>
  <si>
    <t>苹果示范园商品果率</t>
  </si>
  <si>
    <t>引进果、蔬新品种数量</t>
  </si>
  <si>
    <t>11月底前完成</t>
  </si>
  <si>
    <t>完成品种引进及试验点位确定工作时间</t>
  </si>
  <si>
    <t>3月底前完成</t>
  </si>
  <si>
    <t>成本控制率</t>
  </si>
  <si>
    <t>示范点农户对免调控莴笋新品种满意度</t>
  </si>
  <si>
    <t>示范的苹果新品种亩产值提高率</t>
  </si>
  <si>
    <t>＞</t>
  </si>
  <si>
    <t>阿坝州农科院红原后勤保障基地供暖系统建设</t>
  </si>
  <si>
    <t>通过集中高效热源替代分散的电取暖器，显著降低冬季能耗费用。</t>
  </si>
  <si>
    <t>墙体开孔</t>
  </si>
  <si>
    <t>65</t>
  </si>
  <si>
    <t>室内铝塑复合管网</t>
  </si>
  <si>
    <t>2100</t>
  </si>
  <si>
    <t>米</t>
  </si>
  <si>
    <t>节能率</t>
  </si>
  <si>
    <t>完成时间</t>
  </si>
  <si>
    <t>2026年9月底前完成</t>
  </si>
  <si>
    <t>项目预算差异率</t>
  </si>
  <si>
    <t>单位工作人员满意度</t>
  </si>
  <si>
    <t>设备设施完好率</t>
  </si>
  <si>
    <t>室外敷设主供水管道</t>
  </si>
  <si>
    <t>阿坝州农科院农作物异地繁育</t>
  </si>
  <si>
    <t xml:space="preserve"> 1、制备、繁殖2026年玉米、青稞等作物各级试验、示范所需种子。
  2、配制新的玉米、青稞杂交组合，为后续新品种鉴定打基础。
  3、加代育种材料，推进新品种、品系的稳定纯合。</t>
  </si>
  <si>
    <t>配制农作物新组合</t>
  </si>
  <si>
    <t>1100</t>
  </si>
  <si>
    <t>加代选育农作物新材料、品系</t>
  </si>
  <si>
    <t>2000</t>
  </si>
  <si>
    <t>能否推进品种更新，保障粮食安全</t>
  </si>
  <si>
    <t>2026年4月底前</t>
  </si>
  <si>
    <t>种子质量</t>
  </si>
  <si>
    <t>符合种子质量国家标准</t>
  </si>
  <si>
    <t>繁殖农作物品种亲本</t>
  </si>
  <si>
    <t>350</t>
  </si>
  <si>
    <t>公斤</t>
  </si>
  <si>
    <t>制备繁殖农作物参试品种</t>
  </si>
  <si>
    <t>阿坝州农科院州人力资源服务中心及州农业科学研究院综合楼消防改造</t>
  </si>
  <si>
    <t xml:space="preserve"> 保障预警、消防报警系统、灭火系统正常工作。</t>
  </si>
  <si>
    <t>安全事故</t>
  </si>
  <si>
    <t>不发生</t>
  </si>
  <si>
    <t>自动报警系统调试点数</t>
  </si>
  <si>
    <t>128</t>
  </si>
  <si>
    <t>满意度</t>
  </si>
  <si>
    <t>0</t>
  </si>
  <si>
    <t>原管道二次气压试验</t>
  </si>
  <si>
    <t>满足《技术标准及要求》、满足规范、合同及业主现场管理的要求</t>
  </si>
  <si>
    <t>水灭火控制装置调试</t>
  </si>
  <si>
    <t>防火门监控系统调试点数</t>
  </si>
  <si>
    <t>64</t>
  </si>
  <si>
    <t>阿坝州特色蔬菜及菌类种质资源挖掘与利用</t>
  </si>
  <si>
    <t>完成新创制辣椒材料的第一轮试验；完成地方辣椒世代材料的加代与鉴定；完成阿坝州野生菌类资源调查与评价；完成灵芝新菌株“蜀芝一号”的示范种植；开展珍稀野生菌菌种资源收集。</t>
  </si>
  <si>
    <t>完成年度项目所有工作</t>
  </si>
  <si>
    <t>2026年11月底前</t>
  </si>
  <si>
    <t>灵芝“蜀芝一号”示范种植量</t>
  </si>
  <si>
    <t>包</t>
  </si>
  <si>
    <t>加代并鉴定地方辣椒世代材料</t>
  </si>
  <si>
    <t>示范点种植户对技术指导的满意度</t>
  </si>
  <si>
    <t>辣椒新材料较对照增产率</t>
  </si>
  <si>
    <t>灵芝“蜀芝一号”菌袋合格率</t>
  </si>
  <si>
    <t>85</t>
  </si>
  <si>
    <t>马尔康办公区维修改造项目</t>
  </si>
  <si>
    <t xml:space="preserve">本项目旨在通过对办公区进行系统性维修改造，彻底消除原有建筑在结构、消防及电路等方面的安全隐患；在此基础上，优化功能布局，提升空间利用率和办公便利性；最终通过内部装修与设施的整体更新，为广大职工营造一个安全、高效、现代且人性化的办公环境，从而全面满足单位长远发展的功能需求。
</t>
  </si>
  <si>
    <t>可持续影响指标</t>
  </si>
  <si>
    <t>办公环境预期持续使用年限</t>
  </si>
  <si>
    <t>年</t>
  </si>
  <si>
    <t>维修改办公区主体工程</t>
  </si>
  <si>
    <t>216</t>
  </si>
  <si>
    <t>万元</t>
  </si>
  <si>
    <t>改造总面积</t>
  </si>
  <si>
    <t>1853</t>
  </si>
  <si>
    <t>平方米</t>
  </si>
  <si>
    <t>项目计划完成及时率</t>
  </si>
  <si>
    <t>后续年度维修维护成本节约率</t>
  </si>
  <si>
    <t>工程质量合格率</t>
  </si>
  <si>
    <t>单位员工对改造后办公环境的满意度</t>
  </si>
  <si>
    <t>阿坝州农业科学研究院基地运行维护费</t>
  </si>
  <si>
    <t xml:space="preserve">  保障设备设施功能完整、降低科研风险与成本，确保科研项目顺利开展。</t>
  </si>
  <si>
    <t>制作牦牛冻精</t>
  </si>
  <si>
    <t>支</t>
  </si>
  <si>
    <t>牦牛冻精质量</t>
  </si>
  <si>
    <t>符合国家相关标准</t>
  </si>
  <si>
    <t>科研人员满意度</t>
  </si>
  <si>
    <t>开展牦牛、藏绵羊生长能性测定</t>
  </si>
  <si>
    <t>150</t>
  </si>
  <si>
    <t>头</t>
  </si>
  <si>
    <t>能否保障农业科研项目顺利开展</t>
  </si>
  <si>
    <t>10月底前</t>
  </si>
  <si>
    <t>选育农作物新材料、品系</t>
  </si>
  <si>
    <t>阿坝州高原畜牧业现代化产业体系关键技术研究示范</t>
  </si>
  <si>
    <t>围绕阿坝州高原畜牧业现代化发展需求，集成创新牦牛精准育肥与肉质提升、色湾藏香猪绿色养殖、牦牛疫病防控及高原牧草引种栽培关键技术，构建标准化技术体系并示范推广，实现养殖提质增效、产品安全可控、牧草供给稳定，为当地高原畜牧业产业升级、生态保护与牧民增收提供技术支撑。</t>
  </si>
  <si>
    <t>可持续发展指标</t>
  </si>
  <si>
    <t>技术应用潜力</t>
  </si>
  <si>
    <t>良好</t>
  </si>
  <si>
    <t>采集牦牛腹泻样本</t>
  </si>
  <si>
    <t>为疫病防控提供数据支撑</t>
  </si>
  <si>
    <t>有效</t>
  </si>
  <si>
    <t>降低疫病传播环境风险</t>
  </si>
  <si>
    <t>三江牛性控冻精样本制备</t>
  </si>
  <si>
    <t>降低牦牛腹泻发病率</t>
  </si>
  <si>
    <t>项目按时完成率</t>
  </si>
  <si>
    <t>月</t>
  </si>
  <si>
    <t>与当地传统牧草品种相比产量提升</t>
  </si>
  <si>
    <t>合作单位满意度</t>
  </si>
  <si>
    <t>健康养殖技术方案</t>
  </si>
  <si>
    <t>三江牛精液活力</t>
  </si>
  <si>
    <t>50</t>
  </si>
  <si>
    <t>羌山云朵鸡商品代上市体重均重提升</t>
  </si>
  <si>
    <t>羌山云朵鸡商品代养殖成本降低</t>
  </si>
  <si>
    <t>引进异地高产牧草品种</t>
  </si>
  <si>
    <t>2</t>
  </si>
  <si>
    <t>阿坝州特色畜禽资源保护与创新利用</t>
  </si>
  <si>
    <t>本项目总体目标为构建阿坝州藏绵羊、三江牛等特有种质资源保护体系，稳固种群、守护遗传多样性；突破关键种养技术，推动资源创新转化，完善特色产业链，筑牢高原种质资源安全屏障，助力区域现代农牧业高质量发展。</t>
  </si>
  <si>
    <t>该项目差旅费使用</t>
  </si>
  <si>
    <t>8</t>
  </si>
  <si>
    <t>地方资源普查数据与实地核查结果一致性</t>
  </si>
  <si>
    <t>综合服务对象及行业专家评价，形成项目整体满意度报告，对调研成果完整性、对产业发展指导价值的综合满意度</t>
  </si>
  <si>
    <t>92</t>
  </si>
  <si>
    <t>调研形成的产业发展建议可作为州级畜牧政策制定参考</t>
  </si>
  <si>
    <t>省级、州级产业相关政策梳理完整度</t>
  </si>
  <si>
    <t>畜禽资源调研报告</t>
  </si>
  <si>
    <t>农文旅融合视角下阿坝州新型农村集体经济发展模式研究</t>
  </si>
  <si>
    <t xml:space="preserve">   通过6个月的深入研究，系统总结阿坝州文旅融合背景下新型农村集体经济发展的成功经验，形成具有实践指导意义的研究成果。具体目标包括：（1）完成黑水县羊茸哈德村文旅融合型集体经济深度剖析，提炼可复制的运行模式和治理机制；（2）评估黑水县与若尔盖县政策实施效果，提出政策优化建议；（3）建立阿坝州农文旅融合型集体经济发展模式库和操作指南；（4）推动研究成果被州级主管部门采纳应用，为"十五五"期间集体经济发展提供决策参考。</t>
  </si>
  <si>
    <t>调研成果</t>
  </si>
  <si>
    <t>州级农业农村主管部门采纳</t>
  </si>
  <si>
    <t>新型农业经营主体发展模式总结与政策建议报告</t>
  </si>
  <si>
    <t>参与培训的全州农业经营主体负责人或技术骨干</t>
  </si>
  <si>
    <t>编制成本</t>
  </si>
  <si>
    <t>专家评审</t>
  </si>
  <si>
    <t>合格</t>
  </si>
  <si>
    <t>深度案例分析报告</t>
  </si>
  <si>
    <t>培训全州农业经营主体负责人或技术骨干</t>
  </si>
  <si>
    <t>人</t>
  </si>
  <si>
    <t>＜</t>
  </si>
  <si>
    <t>阿坝州农牧资源“一张图”与全产业链布局图谱建设</t>
  </si>
  <si>
    <t>在为期1年的时间内，构建覆盖阿坝州全境的、权威统一的农牧业资源空间数据库，并在此基础上形成引领未来发展的全产业链布局规划，最终建成一个服务于全州农牧业管理与发展的数字化决策支持智力库。</t>
  </si>
  <si>
    <t>底图覆盖阿坝州县率</t>
  </si>
  <si>
    <t>2026年12月底前完成</t>
  </si>
  <si>
    <t>项目差旅费使用</t>
  </si>
  <si>
    <t>145</t>
  </si>
  <si>
    <t>项目将首次形成全州统一、标准化的农牧业资源数据库</t>
  </si>
  <si>
    <t>单位科研人员参与一张图人数</t>
  </si>
  <si>
    <t>人次</t>
  </si>
  <si>
    <t>形成一张图底图数量</t>
  </si>
  <si>
    <t>州农科院专业人员</t>
  </si>
  <si>
    <t>2026年阿坝州农业科学研究院办公设备采购项目</t>
  </si>
  <si>
    <t>本项目旨在通过对办公设备家具进行购置，让员工尽快适应新单位工作环境，达到州委州政府期望的改制效果。</t>
  </si>
  <si>
    <t>单位员工对新办公设备及家具的满意度</t>
  </si>
  <si>
    <t>提升员工工作效率</t>
  </si>
  <si>
    <t>采购的办公设备家具合格率</t>
  </si>
  <si>
    <t>采购家具用具数量</t>
  </si>
  <si>
    <t>批</t>
  </si>
  <si>
    <t>采购办公设备数量</t>
  </si>
  <si>
    <t>部门（单位）整体支出绩效目标申报表</t>
  </si>
  <si>
    <t>部门（单位）</t>
  </si>
  <si>
    <t>年度
主要
任务</t>
  </si>
  <si>
    <t>任务名称</t>
  </si>
  <si>
    <t>主要内容</t>
  </si>
  <si>
    <t>预算金额（万元）</t>
  </si>
  <si>
    <t>总额</t>
  </si>
  <si>
    <t>财政拨款</t>
  </si>
  <si>
    <t>其他资金</t>
  </si>
  <si>
    <t>保障单位基本运行人员经费和工用经费</t>
  </si>
  <si>
    <t>完成2026年工作计划，落实目标任务。</t>
  </si>
  <si>
    <t xml:space="preserve"> 通过6个月的深入研究，系统总结阿坝州文旅融合背景下新型农村集体经济发展的成功经验，形成具有实践指导意义的研究成果。</t>
  </si>
  <si>
    <t>2026年1月—12月，在马尔康租用土地开展马铃薯、玉米、青稞等新品想选育、繁殖等试验用地，繁殖至少1个以上马铃薯种薯，收获1000斤以上一级种薯，开展6个马铃薯杂交后代的株系选育。</t>
  </si>
  <si>
    <t>1、制备、繁殖2026年玉米、青稞等作物各级试验、示范所需种子。2、配制新的玉米、青稞杂交组合，为后续新品种鉴定打基础。3、加代育种材料，推进新品种、品系的稳定纯合。</t>
  </si>
  <si>
    <t>引进水果、蔬菜新品种8个，进行试验、示范或标准化种植；建设蔬菜新品种示范基地2个；协助经营主体建设标准化果园20亩；开展果蔬栽培、管理技术指导2次；开展品牌培育等技术服务。</t>
  </si>
  <si>
    <t>保障预警、消防报警系统、灭火系统正常工作。</t>
  </si>
  <si>
    <t>本项目旨在通过对办公区进行系统性维修改造，彻底消除原有建筑在结构、消防及电路等方面的安全隐患；在此基础上，优化功能布局，提升空间利用率和办公便利性；最终通过内部装修与设施的整体更新，为广大职工营造一个安全、高效、现代且人性化的办公环境，从而全面满足单位长远发展的功能需求。</t>
  </si>
  <si>
    <t>保障设备设施功能完整、降低科研风险与成本，确保科研项目顺利开展。</t>
  </si>
  <si>
    <t>工作内容5</t>
  </si>
  <si>
    <t>金额合计</t>
  </si>
  <si>
    <t>年度
总体
目标</t>
  </si>
  <si>
    <t>紧密围绕州委、州政府中心工作，聚焦农业产业高质量发展核心需求，以科技创新为核心动力，力争在特色农业关键技术、科技成果转化效能、科研基础支撑能力等方面实现突破，为全州经济社会发展提供坚实科技支撑。</t>
  </si>
  <si>
    <t>绩效目标</t>
  </si>
  <si>
    <t>指标值（包括数字及文字描述）</t>
  </si>
  <si>
    <t>年度重点科研与示范任务按计划完成率</t>
  </si>
  <si>
    <t>100%</t>
  </si>
  <si>
    <t>“十五五”发展规划编制工作 按计划完成时间</t>
  </si>
  <si>
    <t>2026年内完成</t>
  </si>
  <si>
    <t>新增培养本土科技骨干</t>
  </si>
  <si>
    <t>≥4人</t>
  </si>
  <si>
    <t>新增或深化稳定合作的产学研机构</t>
  </si>
  <si>
    <t>≥2家</t>
  </si>
  <si>
    <t>科研基地配套设施升级改造任务完成率</t>
  </si>
  <si>
    <t>推广应用牦牛细管冻精</t>
  </si>
  <si>
    <t>≥3000支</t>
  </si>
  <si>
    <t>完成关键技术攻关项目</t>
  </si>
  <si>
    <t>≥4项</t>
  </si>
  <si>
    <t>组织农牧民与技术员培训</t>
  </si>
  <si>
    <t>≥500人次</t>
  </si>
  <si>
    <t>生产麦洼牦牛优质细管冻精</t>
  </si>
  <si>
    <t>≥10000支</t>
  </si>
  <si>
    <t>形成可推广的阶段性技术成果/标准</t>
  </si>
  <si>
    <t>≥3项</t>
  </si>
  <si>
    <t>牦牛冻精产品合格率</t>
  </si>
  <si>
    <t>≥75%</t>
  </si>
  <si>
    <t>科研项目按期结题验收率</t>
  </si>
  <si>
    <t>≥95%</t>
  </si>
  <si>
    <t>科技服务覆盖重点产区乡镇比例</t>
  </si>
  <si>
    <t>≥70%</t>
  </si>
  <si>
    <t>新技术、新品种推广应用面积</t>
  </si>
  <si>
    <t>≥6000亩</t>
  </si>
  <si>
    <t>草畜一体化示范区草地植被盖度</t>
  </si>
  <si>
    <t>保持稳定或有所提升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</si>
</sst>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49">
    <font>
      <sz val="11"/>
      <color indexed="8"/>
      <name val="宋体"/>
      <charset val="1"/>
      <scheme val="minor"/>
    </font>
    <font>
      <sz val="10"/>
      <name val="宋体"/>
      <charset val="134"/>
    </font>
    <font>
      <sz val="10"/>
      <color indexed="8"/>
      <name val="宋体"/>
      <charset val="134"/>
    </font>
    <font>
      <sz val="9"/>
      <color indexed="8"/>
      <name val="宋体"/>
      <charset val="134"/>
    </font>
    <font>
      <sz val="10"/>
      <name val="黑体"/>
      <charset val="134"/>
    </font>
    <font>
      <sz val="16"/>
      <name val="宋体"/>
      <charset val="134"/>
    </font>
    <font>
      <b/>
      <sz val="9"/>
      <color rgb="FF000000"/>
      <name val="宋体"/>
      <charset val="134"/>
    </font>
    <font>
      <b/>
      <sz val="9"/>
      <color rgb="FF000000"/>
      <name val="SimSun"/>
      <charset val="134"/>
    </font>
    <font>
      <sz val="9"/>
      <color rgb="FF000000"/>
      <name val="simhei"/>
      <charset val="134"/>
    </font>
    <font>
      <sz val="9"/>
      <color rgb="FF000000"/>
      <name val="SimSun"/>
      <charset val="134"/>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sz val="9"/>
      <color rgb="FF000000"/>
      <name val="宋体"/>
      <charset val="134"/>
    </font>
    <font>
      <sz val="9"/>
      <name val="SimSun"/>
      <charset val="134"/>
    </font>
    <font>
      <b/>
      <sz val="16"/>
      <color rgb="FF000000"/>
      <name val="宋体"/>
      <charset val="134"/>
    </font>
    <font>
      <b/>
      <sz val="11"/>
      <color rgb="FF000000"/>
      <name val="宋体"/>
      <charset val="134"/>
    </font>
    <font>
      <sz val="11"/>
      <color rgb="FF000000"/>
      <name val="Dialog.plain"/>
      <charset val="134"/>
    </font>
    <font>
      <sz val="11"/>
      <color rgb="FF000000"/>
      <name val="SimSun"/>
      <charset val="134"/>
    </font>
    <font>
      <sz val="12"/>
      <color indexed="8"/>
      <name val="宋体"/>
      <charset val="134"/>
    </font>
    <font>
      <b/>
      <sz val="18"/>
      <color indexed="8"/>
      <name val="黑体"/>
      <charset val="134"/>
    </font>
    <font>
      <sz val="9"/>
      <name val="宋体"/>
      <charset val="134"/>
    </font>
    <font>
      <b/>
      <sz val="16"/>
      <color rgb="FF000000"/>
      <name val="黑体"/>
      <charset val="134"/>
    </font>
    <font>
      <b/>
      <sz val="9"/>
      <color rgb="FF000000"/>
      <name val="Hiragino Sans GB"/>
      <charset val="134"/>
    </font>
    <font>
      <b/>
      <sz val="48"/>
      <color indexed="8"/>
      <name val="宋体"/>
      <charset val="134"/>
    </font>
    <font>
      <sz val="18"/>
      <color indexed="8"/>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11"/>
      <color rgb="FF000000"/>
      <name val="Dialog.bold"/>
      <charset val="134"/>
    </font>
  </fonts>
  <fills count="36">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indexed="0"/>
      </top>
      <bottom style="thin">
        <color auto="1"/>
      </bottom>
      <diagonal/>
    </border>
    <border>
      <left style="thin">
        <color auto="1"/>
      </left>
      <right style="thin">
        <color indexed="0"/>
      </right>
      <top style="thin">
        <color indexed="0"/>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right style="thin">
        <color rgb="FFFFFFFF"/>
      </right>
      <top/>
      <bottom/>
      <diagonal/>
    </border>
    <border>
      <left style="thin">
        <color rgb="FFC0C0C0"/>
      </left>
      <right style="thin">
        <color rgb="FFC0C0C0"/>
      </right>
      <top style="thin">
        <color rgb="FFC0C0C0"/>
      </top>
      <bottom style="thin">
        <color rgb="FFC0C0C0"/>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auto="1"/>
      </top>
      <bottom style="thin">
        <color auto="1"/>
      </bottom>
      <diagonal/>
    </border>
    <border>
      <left style="thin">
        <color indexed="8"/>
      </left>
      <right style="thin">
        <color indexed="8"/>
      </right>
      <top style="thin">
        <color indexed="8"/>
      </top>
      <bottom/>
      <diagonal/>
    </border>
    <border>
      <left/>
      <right/>
      <top/>
      <bottom style="thin">
        <color auto="1"/>
      </bottom>
      <diagonal/>
    </border>
    <border>
      <left style="thin">
        <color indexed="8"/>
      </left>
      <right style="thin">
        <color indexed="8"/>
      </right>
      <top/>
      <bottom/>
      <diagonal/>
    </border>
    <border>
      <left style="thin">
        <color auto="1"/>
      </left>
      <right style="thin">
        <color auto="1"/>
      </right>
      <top/>
      <bottom/>
      <diagonal/>
    </border>
    <border>
      <left style="thin">
        <color auto="1"/>
      </left>
      <right/>
      <top/>
      <bottom/>
      <diagonal/>
    </border>
    <border>
      <left style="thin">
        <color indexed="8"/>
      </left>
      <right style="thin">
        <color indexed="8"/>
      </right>
      <top/>
      <bottom style="thin">
        <color indexed="8"/>
      </bottom>
      <diagonal/>
    </border>
    <border>
      <left style="thin">
        <color auto="1"/>
      </left>
      <right/>
      <top style="thin">
        <color auto="1"/>
      </top>
      <bottom style="thin">
        <color indexed="8"/>
      </bottom>
      <diagonal/>
    </border>
    <border>
      <left style="thin">
        <color auto="1"/>
      </left>
      <right style="thin">
        <color auto="1"/>
      </right>
      <top style="thin">
        <color auto="1"/>
      </top>
      <bottom style="thin">
        <color indexed="8"/>
      </bottom>
      <diagonal/>
    </border>
    <border>
      <left/>
      <right/>
      <top/>
      <bottom style="thin">
        <color indexed="8"/>
      </bottom>
      <diagonal/>
    </border>
    <border>
      <left style="thin">
        <color auto="1"/>
      </left>
      <right style="thin">
        <color indexed="8"/>
      </right>
      <top style="thin">
        <color auto="1"/>
      </top>
      <bottom style="thin">
        <color indexed="8"/>
      </bottom>
      <diagonal/>
    </border>
    <border>
      <left style="thin">
        <color indexed="8"/>
      </left>
      <right/>
      <top style="thin">
        <color auto="1"/>
      </top>
      <bottom style="thin">
        <color indexed="8"/>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27" fillId="0" borderId="0">
      <alignment vertical="center"/>
    </xf>
    <xf numFmtId="43" fontId="27" fillId="0" borderId="0" applyFont="0" applyFill="0" applyBorder="0" applyAlignment="0" applyProtection="0">
      <alignment vertical="center"/>
    </xf>
    <xf numFmtId="44" fontId="27" fillId="0" borderId="0" applyFont="0" applyFill="0" applyBorder="0" applyAlignment="0" applyProtection="0">
      <alignment vertical="center"/>
    </xf>
    <xf numFmtId="9" fontId="27" fillId="0" borderId="0" applyFont="0" applyFill="0" applyBorder="0" applyAlignment="0" applyProtection="0">
      <alignment vertical="center"/>
    </xf>
    <xf numFmtId="41" fontId="27" fillId="0" borderId="0" applyFont="0" applyFill="0" applyBorder="0" applyAlignment="0" applyProtection="0">
      <alignment vertical="center"/>
    </xf>
    <xf numFmtId="42" fontId="27" fillId="0" borderId="0" applyFon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27" fillId="5" borderId="44"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45" applyNumberFormat="0" applyFill="0" applyAlignment="0" applyProtection="0">
      <alignment vertical="center"/>
    </xf>
    <xf numFmtId="0" fontId="34" fillId="0" borderId="45" applyNumberFormat="0" applyFill="0" applyAlignment="0" applyProtection="0">
      <alignment vertical="center"/>
    </xf>
    <xf numFmtId="0" fontId="35" fillId="0" borderId="46" applyNumberFormat="0" applyFill="0" applyAlignment="0" applyProtection="0">
      <alignment vertical="center"/>
    </xf>
    <xf numFmtId="0" fontId="35" fillId="0" borderId="0" applyNumberFormat="0" applyFill="0" applyBorder="0" applyAlignment="0" applyProtection="0">
      <alignment vertical="center"/>
    </xf>
    <xf numFmtId="0" fontId="36" fillId="6" borderId="47" applyNumberFormat="0" applyAlignment="0" applyProtection="0">
      <alignment vertical="center"/>
    </xf>
    <xf numFmtId="0" fontId="37" fillId="7" borderId="48" applyNumberFormat="0" applyAlignment="0" applyProtection="0">
      <alignment vertical="center"/>
    </xf>
    <xf numFmtId="0" fontId="38" fillId="7" borderId="47" applyNumberFormat="0" applyAlignment="0" applyProtection="0">
      <alignment vertical="center"/>
    </xf>
    <xf numFmtId="0" fontId="39" fillId="8" borderId="49" applyNumberFormat="0" applyAlignment="0" applyProtection="0">
      <alignment vertical="center"/>
    </xf>
    <xf numFmtId="0" fontId="40" fillId="0" borderId="50" applyNumberFormat="0" applyFill="0" applyAlignment="0" applyProtection="0">
      <alignment vertical="center"/>
    </xf>
    <xf numFmtId="0" fontId="41" fillId="0" borderId="51" applyNumberFormat="0" applyFill="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5" fillId="15" borderId="0" applyNumberFormat="0" applyBorder="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5" fillId="23" borderId="0" applyNumberFormat="0" applyBorder="0" applyAlignment="0" applyProtection="0">
      <alignment vertical="center"/>
    </xf>
    <xf numFmtId="0" fontId="45"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5" fillId="27" borderId="0" applyNumberFormat="0" applyBorder="0" applyAlignment="0" applyProtection="0">
      <alignment vertical="center"/>
    </xf>
    <xf numFmtId="0" fontId="45"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5" fillId="31" borderId="0" applyNumberFormat="0" applyBorder="0" applyAlignment="0" applyProtection="0">
      <alignment vertical="center"/>
    </xf>
    <xf numFmtId="0" fontId="45" fillId="32" borderId="0" applyNumberFormat="0" applyBorder="0" applyAlignment="0" applyProtection="0">
      <alignment vertical="center"/>
    </xf>
    <xf numFmtId="0" fontId="46" fillId="33" borderId="0" applyNumberFormat="0" applyBorder="0" applyAlignment="0" applyProtection="0">
      <alignment vertical="center"/>
    </xf>
    <xf numFmtId="0" fontId="46" fillId="34" borderId="0" applyNumberFormat="0" applyBorder="0" applyAlignment="0" applyProtection="0">
      <alignment vertical="center"/>
    </xf>
    <xf numFmtId="0" fontId="45" fillId="35" borderId="0" applyNumberFormat="0" applyBorder="0" applyAlignment="0" applyProtection="0">
      <alignment vertical="center"/>
    </xf>
    <xf numFmtId="0" fontId="47" fillId="0" borderId="0"/>
  </cellStyleXfs>
  <cellXfs count="199">
    <xf numFmtId="0" fontId="0" fillId="0" borderId="0" xfId="0" applyFont="1">
      <alignment vertical="center"/>
    </xf>
    <xf numFmtId="0" fontId="1" fillId="0" borderId="0" xfId="0" applyNumberFormat="1" applyFont="1" applyFill="1" applyBorder="1" applyAlignment="1" applyProtection="1">
      <alignment vertical="center"/>
    </xf>
    <xf numFmtId="1" fontId="2" fillId="0" borderId="0" xfId="0" applyNumberFormat="1" applyFont="1" applyFill="1" applyBorder="1" applyAlignment="1" applyProtection="1"/>
    <xf numFmtId="0" fontId="0" fillId="0" borderId="0" xfId="0" applyFont="1" applyFill="1">
      <alignment vertical="center"/>
    </xf>
    <xf numFmtId="1" fontId="3" fillId="0" borderId="0" xfId="0" applyNumberFormat="1" applyFont="1" applyFill="1" applyBorder="1" applyAlignment="1" applyProtection="1"/>
    <xf numFmtId="1" fontId="3" fillId="0" borderId="0" xfId="0" applyNumberFormat="1" applyFont="1" applyFill="1" applyBorder="1" applyAlignment="1" applyProtection="1"/>
    <xf numFmtId="1" fontId="3" fillId="0" borderId="0" xfId="0" applyFont="1" applyFill="1" applyProtection="1"/>
    <xf numFmtId="0" fontId="4"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 vertical="center" wrapText="1"/>
    </xf>
    <xf numFmtId="0" fontId="1" fillId="0" borderId="0"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vertical="center" wrapText="1"/>
    </xf>
    <xf numFmtId="0" fontId="1" fillId="0" borderId="2" xfId="0" applyNumberFormat="1" applyFont="1" applyFill="1" applyBorder="1" applyAlignment="1" applyProtection="1">
      <alignment vertical="center" wrapText="1"/>
    </xf>
    <xf numFmtId="0" fontId="1" fillId="0" borderId="3" xfId="0" applyNumberFormat="1" applyFont="1" applyFill="1" applyBorder="1" applyAlignment="1" applyProtection="1">
      <alignment vertical="center" wrapText="1"/>
    </xf>
    <xf numFmtId="0" fontId="1" fillId="0" borderId="4"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7" xfId="0" applyNumberFormat="1" applyFont="1" applyFill="1" applyBorder="1" applyAlignment="1" applyProtection="1">
      <alignment horizontal="center" vertical="center" wrapText="1"/>
    </xf>
    <xf numFmtId="0" fontId="1" fillId="0" borderId="8" xfId="0" applyNumberFormat="1" applyFont="1" applyFill="1" applyBorder="1" applyAlignment="1" applyProtection="1">
      <alignment horizontal="center" vertical="center" wrapText="1"/>
    </xf>
    <xf numFmtId="0" fontId="1" fillId="0" borderId="5" xfId="49" applyFont="1" applyFill="1" applyBorder="1" applyAlignment="1">
      <alignment horizontal="center" vertical="center" wrapText="1"/>
    </xf>
    <xf numFmtId="0" fontId="1" fillId="0" borderId="6" xfId="49" applyFont="1" applyFill="1" applyBorder="1" applyAlignment="1">
      <alignment horizontal="center" vertical="center" wrapText="1"/>
    </xf>
    <xf numFmtId="0" fontId="1" fillId="0" borderId="1" xfId="49" applyFont="1" applyFill="1" applyBorder="1" applyAlignment="1">
      <alignment horizontal="left" vertical="top" wrapText="1"/>
    </xf>
    <xf numFmtId="0" fontId="1" fillId="0" borderId="3" xfId="49" applyFont="1" applyFill="1" applyBorder="1" applyAlignment="1">
      <alignment horizontal="left" vertical="top" wrapText="1"/>
    </xf>
    <xf numFmtId="0" fontId="1" fillId="0" borderId="4" xfId="0" applyNumberFormat="1" applyFont="1" applyFill="1" applyBorder="1" applyAlignment="1" applyProtection="1">
      <alignment vertical="center" wrapText="1"/>
    </xf>
    <xf numFmtId="0" fontId="1" fillId="0" borderId="1" xfId="0" applyNumberFormat="1" applyFont="1" applyFill="1" applyBorder="1" applyAlignment="1" applyProtection="1">
      <alignment horizontal="left" vertical="top" wrapText="1"/>
    </xf>
    <xf numFmtId="0" fontId="1" fillId="0" borderId="3" xfId="0" applyNumberFormat="1" applyFont="1" applyFill="1" applyBorder="1" applyAlignment="1" applyProtection="1">
      <alignment horizontal="left" vertical="top" wrapText="1"/>
    </xf>
    <xf numFmtId="0" fontId="1" fillId="0" borderId="5"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0" fontId="1" fillId="0" borderId="5" xfId="0" applyNumberFormat="1" applyFont="1" applyFill="1" applyBorder="1" applyAlignment="1" applyProtection="1">
      <alignment horizontal="left" vertical="top" wrapText="1"/>
    </xf>
    <xf numFmtId="0" fontId="1" fillId="0" borderId="6" xfId="0" applyNumberFormat="1" applyFont="1" applyFill="1" applyBorder="1" applyAlignment="1" applyProtection="1">
      <alignment horizontal="left" vertical="top" wrapText="1"/>
    </xf>
    <xf numFmtId="0" fontId="1" fillId="0" borderId="9" xfId="0" applyNumberFormat="1" applyFont="1" applyFill="1" applyBorder="1" applyAlignment="1" applyProtection="1">
      <alignment vertical="center" wrapText="1"/>
    </xf>
    <xf numFmtId="0" fontId="1" fillId="0" borderId="5" xfId="0" applyNumberFormat="1" applyFont="1" applyFill="1" applyBorder="1" applyAlignment="1" applyProtection="1">
      <alignment horizontal="left" vertical="top" wrapText="1"/>
    </xf>
    <xf numFmtId="0" fontId="1" fillId="0" borderId="6" xfId="0" applyNumberFormat="1" applyFont="1" applyFill="1" applyBorder="1" applyAlignment="1" applyProtection="1">
      <alignment horizontal="left" vertical="top" wrapText="1"/>
    </xf>
    <xf numFmtId="0" fontId="1" fillId="0" borderId="9" xfId="0" applyNumberFormat="1" applyFont="1" applyFill="1" applyBorder="1" applyAlignment="1" applyProtection="1">
      <alignment vertical="center" wrapText="1"/>
    </xf>
    <xf numFmtId="0" fontId="1" fillId="0" borderId="10" xfId="0" applyNumberFormat="1" applyFont="1" applyFill="1" applyBorder="1" applyAlignment="1" applyProtection="1">
      <alignment horizontal="center" vertical="center" wrapText="1"/>
    </xf>
    <xf numFmtId="0" fontId="1" fillId="0" borderId="10" xfId="0" applyNumberFormat="1" applyFont="1" applyFill="1" applyBorder="1" applyAlignment="1" applyProtection="1">
      <alignment vertical="center" wrapText="1"/>
    </xf>
    <xf numFmtId="0" fontId="1" fillId="0" borderId="11" xfId="0" applyNumberFormat="1" applyFont="1" applyFill="1" applyBorder="1" applyAlignment="1" applyProtection="1">
      <alignment vertical="center" wrapText="1"/>
    </xf>
    <xf numFmtId="0" fontId="1" fillId="0" borderId="12"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left" vertical="center" wrapText="1"/>
    </xf>
    <xf numFmtId="0" fontId="1" fillId="0" borderId="2" xfId="0" applyNumberFormat="1" applyFont="1" applyFill="1" applyBorder="1" applyAlignment="1" applyProtection="1">
      <alignment horizontal="left" vertical="center" wrapText="1"/>
    </xf>
    <xf numFmtId="0" fontId="1" fillId="0" borderId="3" xfId="0" applyNumberFormat="1" applyFont="1" applyFill="1" applyBorder="1" applyAlignment="1" applyProtection="1">
      <alignment horizontal="left"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14" xfId="0" applyFont="1" applyFill="1" applyBorder="1" applyAlignment="1">
      <alignment vertical="center" wrapText="1"/>
    </xf>
    <xf numFmtId="0" fontId="8" fillId="0" borderId="15"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13" xfId="0" applyFont="1" applyFill="1" applyBorder="1" applyAlignment="1">
      <alignment vertical="center" wrapText="1"/>
    </xf>
    <xf numFmtId="0" fontId="9" fillId="0" borderId="15" xfId="0" applyFont="1" applyFill="1" applyBorder="1" applyAlignment="1">
      <alignment vertical="center" wrapText="1"/>
    </xf>
    <xf numFmtId="0" fontId="9" fillId="0" borderId="16" xfId="0" applyFont="1" applyFill="1" applyBorder="1" applyAlignment="1">
      <alignment vertical="center" wrapText="1"/>
    </xf>
    <xf numFmtId="0" fontId="8" fillId="0" borderId="16" xfId="0" applyFont="1" applyFill="1" applyBorder="1" applyAlignment="1">
      <alignment horizontal="center" vertical="center" wrapText="1"/>
    </xf>
    <xf numFmtId="0" fontId="8" fillId="0" borderId="13" xfId="0" applyFont="1" applyFill="1" applyBorder="1" applyAlignment="1">
      <alignment vertical="center" wrapText="1"/>
    </xf>
    <xf numFmtId="0" fontId="8" fillId="0" borderId="15" xfId="0" applyFont="1" applyFill="1" applyBorder="1" applyAlignment="1">
      <alignment vertical="center" wrapText="1"/>
    </xf>
    <xf numFmtId="0" fontId="6" fillId="0" borderId="16" xfId="0" applyFont="1" applyFill="1" applyBorder="1" applyAlignment="1">
      <alignment horizontal="center" vertical="center" wrapText="1"/>
    </xf>
    <xf numFmtId="0" fontId="8" fillId="0" borderId="16" xfId="0" applyFont="1" applyFill="1" applyBorder="1" applyAlignment="1">
      <alignment vertical="center" wrapText="1"/>
    </xf>
    <xf numFmtId="0" fontId="10" fillId="0" borderId="17" xfId="0" applyFont="1" applyBorder="1" applyAlignment="1">
      <alignment vertical="center" wrapText="1"/>
    </xf>
    <xf numFmtId="0" fontId="11" fillId="0" borderId="18" xfId="0" applyFont="1" applyBorder="1" applyAlignment="1">
      <alignment vertical="center" wrapText="1"/>
    </xf>
    <xf numFmtId="0" fontId="11" fillId="0" borderId="0" xfId="0" applyFont="1" applyBorder="1" applyAlignment="1">
      <alignment vertical="center" wrapText="1"/>
    </xf>
    <xf numFmtId="0" fontId="12" fillId="0" borderId="18" xfId="0" applyFont="1" applyBorder="1" applyAlignment="1">
      <alignment horizontal="center" vertical="center" wrapText="1"/>
    </xf>
    <xf numFmtId="0" fontId="13" fillId="0" borderId="19" xfId="0" applyFont="1" applyBorder="1" applyAlignment="1">
      <alignment vertical="center" wrapText="1"/>
    </xf>
    <xf numFmtId="0" fontId="13" fillId="0" borderId="19" xfId="0" applyFont="1" applyBorder="1" applyAlignment="1">
      <alignment horizontal="right" vertical="center" wrapText="1"/>
    </xf>
    <xf numFmtId="0" fontId="6" fillId="2" borderId="14" xfId="0" applyFont="1" applyFill="1" applyBorder="1" applyAlignment="1">
      <alignment horizontal="center" vertical="center"/>
    </xf>
    <xf numFmtId="0" fontId="14" fillId="0" borderId="14" xfId="0" applyFont="1" applyBorder="1" applyAlignment="1">
      <alignment horizontal="left" vertical="center" wrapText="1"/>
    </xf>
    <xf numFmtId="0" fontId="9" fillId="0" borderId="14" xfId="0" applyFont="1" applyBorder="1" applyAlignment="1">
      <alignment vertical="center" wrapText="1"/>
    </xf>
    <xf numFmtId="4" fontId="14" fillId="0" borderId="14" xfId="0" applyNumberFormat="1" applyFont="1" applyBorder="1" applyAlignment="1">
      <alignment horizontal="right" vertical="center" wrapText="1"/>
    </xf>
    <xf numFmtId="0" fontId="14" fillId="0" borderId="18" xfId="0" applyFont="1" applyBorder="1">
      <alignment vertical="center"/>
    </xf>
    <xf numFmtId="0" fontId="13" fillId="0" borderId="18" xfId="0" applyFont="1" applyBorder="1">
      <alignment vertical="center"/>
    </xf>
    <xf numFmtId="0" fontId="15" fillId="0" borderId="0" xfId="0" applyFont="1" applyBorder="1" applyAlignment="1">
      <alignment vertical="center" wrapText="1"/>
    </xf>
    <xf numFmtId="0" fontId="14" fillId="0" borderId="18" xfId="0" applyFont="1" applyBorder="1" applyAlignment="1">
      <alignment vertical="center" wrapText="1"/>
    </xf>
    <xf numFmtId="0" fontId="13" fillId="0" borderId="18" xfId="0" applyFont="1" applyBorder="1" applyAlignment="1">
      <alignment horizontal="right" vertical="center" wrapText="1"/>
    </xf>
    <xf numFmtId="0" fontId="14" fillId="0" borderId="17" xfId="0" applyFont="1" applyBorder="1">
      <alignment vertical="center"/>
    </xf>
    <xf numFmtId="0" fontId="16" fillId="0" borderId="18" xfId="0" applyFont="1" applyBorder="1" applyAlignment="1">
      <alignment horizontal="center" vertical="center"/>
    </xf>
    <xf numFmtId="0" fontId="14" fillId="0" borderId="19" xfId="0" applyFont="1" applyBorder="1">
      <alignment vertical="center"/>
    </xf>
    <xf numFmtId="0" fontId="13" fillId="0" borderId="19" xfId="0" applyFont="1" applyBorder="1" applyAlignment="1">
      <alignment horizontal="left" vertical="center"/>
    </xf>
    <xf numFmtId="0" fontId="13" fillId="0" borderId="19" xfId="0" applyFont="1" applyBorder="1" applyAlignment="1">
      <alignment horizontal="center" vertical="center"/>
    </xf>
    <xf numFmtId="0" fontId="14" fillId="0" borderId="20" xfId="0" applyFont="1" applyBorder="1">
      <alignment vertical="center"/>
    </xf>
    <xf numFmtId="0" fontId="17" fillId="2" borderId="21" xfId="0" applyFont="1" applyFill="1" applyBorder="1" applyAlignment="1">
      <alignment horizontal="center" vertical="center"/>
    </xf>
    <xf numFmtId="0" fontId="14" fillId="0" borderId="22" xfId="0" applyFont="1" applyBorder="1">
      <alignment vertical="center"/>
    </xf>
    <xf numFmtId="0" fontId="14" fillId="0" borderId="17" xfId="0" applyFont="1" applyBorder="1" applyAlignment="1">
      <alignment vertical="center" wrapText="1"/>
    </xf>
    <xf numFmtId="0" fontId="14" fillId="0" borderId="22" xfId="0" applyFont="1" applyBorder="1" applyAlignment="1">
      <alignment vertical="center" wrapText="1"/>
    </xf>
    <xf numFmtId="0" fontId="6" fillId="0" borderId="17" xfId="0" applyFont="1" applyBorder="1">
      <alignment vertical="center"/>
    </xf>
    <xf numFmtId="0" fontId="17" fillId="0" borderId="21" xfId="0" applyFont="1" applyBorder="1" applyAlignment="1">
      <alignment horizontal="center" vertical="center"/>
    </xf>
    <xf numFmtId="4" fontId="17" fillId="0" borderId="21" xfId="0" applyNumberFormat="1" applyFont="1" applyBorder="1" applyAlignment="1">
      <alignment horizontal="right" vertical="center"/>
    </xf>
    <xf numFmtId="0" fontId="6" fillId="0" borderId="22" xfId="0" applyFont="1" applyBorder="1" applyAlignment="1">
      <alignment vertical="center" wrapText="1"/>
    </xf>
    <xf numFmtId="0" fontId="13" fillId="3" borderId="21" xfId="0" applyFont="1" applyFill="1" applyBorder="1" applyAlignment="1">
      <alignment horizontal="left" vertical="center"/>
    </xf>
    <xf numFmtId="0" fontId="13" fillId="3" borderId="21" xfId="0" applyFont="1" applyFill="1" applyBorder="1" applyAlignment="1">
      <alignment horizontal="left" vertical="center" wrapText="1"/>
    </xf>
    <xf numFmtId="4" fontId="13" fillId="0" borderId="21" xfId="0" applyNumberFormat="1" applyFont="1" applyBorder="1" applyAlignment="1">
      <alignment horizontal="right" vertical="center"/>
    </xf>
    <xf numFmtId="4" fontId="13" fillId="3" borderId="21" xfId="0" applyNumberFormat="1" applyFont="1" applyFill="1" applyBorder="1" applyAlignment="1">
      <alignment horizontal="right" vertical="center"/>
    </xf>
    <xf numFmtId="0" fontId="14" fillId="0" borderId="23" xfId="0" applyFont="1" applyBorder="1">
      <alignment vertical="center"/>
    </xf>
    <xf numFmtId="0" fontId="14" fillId="0" borderId="24" xfId="0" applyFont="1" applyBorder="1" applyAlignment="1">
      <alignment horizontal="left" vertical="center" wrapText="1"/>
    </xf>
    <xf numFmtId="0" fontId="14" fillId="0" borderId="0" xfId="0" applyFont="1" applyAlignment="1">
      <alignment horizontal="left" vertical="center" wrapText="1"/>
    </xf>
    <xf numFmtId="0" fontId="14" fillId="0" borderId="25" xfId="0" applyFont="1" applyBorder="1" applyAlignment="1">
      <alignment horizontal="left" vertical="center" wrapText="1"/>
    </xf>
    <xf numFmtId="0" fontId="14" fillId="0" borderId="24" xfId="0" applyFont="1" applyBorder="1" applyAlignment="1">
      <alignment vertical="center" wrapText="1"/>
    </xf>
    <xf numFmtId="0" fontId="17" fillId="2" borderId="21" xfId="0" applyFont="1" applyFill="1" applyBorder="1" applyAlignment="1">
      <alignment horizontal="center" vertical="center" wrapText="1"/>
    </xf>
    <xf numFmtId="0" fontId="18" fillId="3" borderId="21" xfId="0" applyFont="1" applyFill="1" applyBorder="1" applyAlignment="1">
      <alignment horizontal="left" vertical="center" wrapText="1"/>
    </xf>
    <xf numFmtId="0" fontId="14" fillId="0" borderId="23" xfId="0" applyFont="1" applyBorder="1" applyAlignment="1">
      <alignment vertical="center" wrapText="1"/>
    </xf>
    <xf numFmtId="0" fontId="9" fillId="0" borderId="18" xfId="0" applyFont="1" applyBorder="1" applyAlignment="1">
      <alignment vertical="center" wrapText="1"/>
    </xf>
    <xf numFmtId="0" fontId="19" fillId="0" borderId="18" xfId="0" applyFont="1" applyBorder="1" applyAlignment="1">
      <alignment horizontal="right" vertical="center" wrapText="1"/>
    </xf>
    <xf numFmtId="0" fontId="9" fillId="0" borderId="22" xfId="0" applyFont="1" applyBorder="1" applyAlignment="1">
      <alignment vertical="center" wrapText="1"/>
    </xf>
    <xf numFmtId="0" fontId="13" fillId="0" borderId="19" xfId="0" applyFont="1" applyBorder="1" applyAlignment="1">
      <alignment horizontal="right" vertical="center"/>
    </xf>
    <xf numFmtId="0" fontId="17" fillId="2" borderId="26" xfId="0" applyFont="1" applyFill="1" applyBorder="1" applyAlignment="1">
      <alignment horizontal="center" vertical="center"/>
    </xf>
    <xf numFmtId="0" fontId="17" fillId="0" borderId="26" xfId="0" applyFont="1" applyBorder="1" applyAlignment="1">
      <alignment horizontal="center" vertical="center"/>
    </xf>
    <xf numFmtId="4" fontId="17" fillId="0" borderId="26" xfId="0" applyNumberFormat="1" applyFont="1" applyBorder="1" applyAlignment="1">
      <alignment horizontal="right" vertical="center"/>
    </xf>
    <xf numFmtId="0" fontId="13" fillId="0" borderId="26" xfId="0" applyFont="1" applyBorder="1" applyAlignment="1">
      <alignment horizontal="center" vertical="center" wrapText="1"/>
    </xf>
    <xf numFmtId="0" fontId="13" fillId="0" borderId="26" xfId="0" applyFont="1" applyBorder="1" applyAlignment="1">
      <alignment horizontal="left" vertical="center"/>
    </xf>
    <xf numFmtId="0" fontId="13" fillId="0" borderId="26" xfId="0" applyFont="1" applyBorder="1" applyAlignment="1">
      <alignment horizontal="left" vertical="center" wrapText="1"/>
    </xf>
    <xf numFmtId="4" fontId="13" fillId="0" borderId="26" xfId="0" applyNumberFormat="1" applyFont="1" applyBorder="1" applyAlignment="1">
      <alignment horizontal="right" vertical="center"/>
    </xf>
    <xf numFmtId="0" fontId="9" fillId="0" borderId="23" xfId="0" applyFont="1" applyBorder="1" applyAlignment="1">
      <alignment vertical="center" wrapText="1"/>
    </xf>
    <xf numFmtId="0" fontId="9" fillId="0" borderId="24" xfId="0" applyFont="1" applyBorder="1" applyAlignment="1">
      <alignment vertical="center" wrapText="1"/>
    </xf>
    <xf numFmtId="0" fontId="3" fillId="0" borderId="0" xfId="0" applyNumberFormat="1" applyFont="1" applyFill="1" applyBorder="1" applyAlignment="1" applyProtection="1"/>
    <xf numFmtId="0" fontId="20" fillId="0" borderId="0" xfId="0" applyNumberFormat="1" applyFont="1" applyFill="1" applyBorder="1" applyAlignment="1" applyProtection="1"/>
    <xf numFmtId="0" fontId="3" fillId="0" borderId="0" xfId="0" applyNumberFormat="1" applyFont="1" applyFill="1" applyBorder="1" applyAlignment="1" applyProtection="1">
      <alignment horizontal="right" vertical="center"/>
    </xf>
    <xf numFmtId="0" fontId="21" fillId="0" borderId="0" xfId="0" applyNumberFormat="1" applyFont="1" applyFill="1" applyBorder="1" applyAlignment="1" applyProtection="1">
      <alignment horizontal="center"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xf>
    <xf numFmtId="0" fontId="2" fillId="0" borderId="0" xfId="0" applyNumberFormat="1" applyFont="1" applyFill="1" applyBorder="1" applyAlignment="1" applyProtection="1">
      <alignment horizontal="right" vertical="center"/>
    </xf>
    <xf numFmtId="0" fontId="3" fillId="0" borderId="4" xfId="0" applyNumberFormat="1" applyFont="1" applyFill="1" applyBorder="1" applyAlignment="1" applyProtection="1">
      <alignment horizontal="center" vertical="center"/>
    </xf>
    <xf numFmtId="0" fontId="22" fillId="0" borderId="1" xfId="0" applyNumberFormat="1" applyFont="1" applyFill="1" applyBorder="1" applyAlignment="1" applyProtection="1">
      <alignment horizontal="center" vertical="center" wrapText="1"/>
    </xf>
    <xf numFmtId="0" fontId="22" fillId="0" borderId="27" xfId="0" applyNumberFormat="1" applyFont="1" applyFill="1" applyBorder="1" applyAlignment="1" applyProtection="1">
      <alignment horizontal="center" vertical="center"/>
    </xf>
    <xf numFmtId="0" fontId="22" fillId="0" borderId="28" xfId="0" applyNumberFormat="1" applyFont="1" applyFill="1" applyBorder="1" applyAlignment="1" applyProtection="1">
      <alignment horizontal="center" vertical="center"/>
    </xf>
    <xf numFmtId="0" fontId="22" fillId="0" borderId="29" xfId="0" applyNumberFormat="1" applyFont="1" applyFill="1" applyBorder="1" applyAlignment="1" applyProtection="1">
      <alignment horizontal="center" vertical="center"/>
    </xf>
    <xf numFmtId="1" fontId="3" fillId="0" borderId="27" xfId="0" applyNumberFormat="1" applyFont="1" applyFill="1" applyBorder="1" applyAlignment="1" applyProtection="1">
      <alignment horizontal="center" vertical="center"/>
    </xf>
    <xf numFmtId="1" fontId="3" fillId="0" borderId="28" xfId="0" applyNumberFormat="1" applyFont="1" applyFill="1" applyBorder="1" applyAlignment="1" applyProtection="1">
      <alignment horizontal="center" vertical="center"/>
    </xf>
    <xf numFmtId="1" fontId="3" fillId="0" borderId="29" xfId="0" applyNumberFormat="1" applyFont="1" applyFill="1" applyBorder="1" applyAlignment="1" applyProtection="1">
      <alignment horizontal="center" vertical="center"/>
    </xf>
    <xf numFmtId="1" fontId="3" fillId="0" borderId="30" xfId="0" applyNumberFormat="1" applyFont="1" applyFill="1" applyBorder="1" applyAlignment="1" applyProtection="1">
      <alignment horizontal="center" vertical="center"/>
    </xf>
    <xf numFmtId="0" fontId="3" fillId="0" borderId="12" xfId="0" applyNumberFormat="1" applyFont="1" applyFill="1" applyBorder="1" applyAlignment="1" applyProtection="1">
      <alignment horizontal="centerContinuous" vertical="center"/>
    </xf>
    <xf numFmtId="0" fontId="3" fillId="0" borderId="7" xfId="0" applyNumberFormat="1" applyFont="1" applyFill="1" applyBorder="1" applyAlignment="1" applyProtection="1">
      <alignment horizontal="centerContinuous" vertical="center"/>
    </xf>
    <xf numFmtId="0" fontId="3" fillId="0" borderId="7" xfId="0" applyNumberFormat="1" applyFont="1" applyFill="1" applyBorder="1" applyAlignment="1" applyProtection="1">
      <alignment horizontal="center" vertical="center" wrapText="1"/>
    </xf>
    <xf numFmtId="0" fontId="22" fillId="0" borderId="4" xfId="0" applyNumberFormat="1" applyFont="1" applyFill="1" applyBorder="1" applyAlignment="1" applyProtection="1">
      <alignment horizontal="center" vertical="center" wrapText="1"/>
    </xf>
    <xf numFmtId="0" fontId="22" fillId="0" borderId="12" xfId="0" applyNumberFormat="1" applyFont="1" applyFill="1" applyBorder="1" applyAlignment="1" applyProtection="1">
      <alignment horizontal="center" vertical="center" wrapText="1"/>
    </xf>
    <xf numFmtId="0" fontId="22" fillId="0" borderId="7" xfId="0" applyNumberFormat="1" applyFont="1" applyFill="1" applyBorder="1" applyAlignment="1" applyProtection="1">
      <alignment horizontal="center" vertical="center" wrapText="1"/>
    </xf>
    <xf numFmtId="1" fontId="22" fillId="0" borderId="12" xfId="0" applyNumberFormat="1" applyFont="1" applyFill="1" applyBorder="1" applyAlignment="1" applyProtection="1">
      <alignment horizontal="center" vertical="center" wrapText="1"/>
    </xf>
    <xf numFmtId="0" fontId="22" fillId="0" borderId="30" xfId="0" applyNumberFormat="1" applyFont="1" applyFill="1" applyBorder="1" applyAlignment="1" applyProtection="1">
      <alignment horizontal="center" vertical="center" wrapText="1"/>
    </xf>
    <xf numFmtId="1" fontId="3" fillId="0" borderId="30" xfId="0" applyNumberFormat="1" applyFont="1" applyFill="1" applyBorder="1" applyAlignment="1" applyProtection="1">
      <alignment horizontal="center" vertical="center" wrapText="1"/>
    </xf>
    <xf numFmtId="0" fontId="3" fillId="0" borderId="9" xfId="0" applyNumberFormat="1" applyFont="1" applyFill="1" applyBorder="1" applyAlignment="1" applyProtection="1">
      <alignment horizontal="center" vertical="center" wrapText="1"/>
    </xf>
    <xf numFmtId="0" fontId="3" fillId="0" borderId="5" xfId="0" applyNumberFormat="1" applyFont="1" applyFill="1" applyBorder="1" applyAlignment="1" applyProtection="1">
      <alignment horizontal="center" vertical="center" wrapText="1"/>
    </xf>
    <xf numFmtId="0" fontId="22" fillId="0" borderId="9" xfId="0" applyNumberFormat="1" applyFont="1" applyFill="1" applyBorder="1" applyAlignment="1" applyProtection="1">
      <alignment horizontal="center" vertical="center" wrapText="1"/>
    </xf>
    <xf numFmtId="0" fontId="22" fillId="0" borderId="5" xfId="0" applyNumberFormat="1" applyFont="1" applyFill="1" applyBorder="1" applyAlignment="1" applyProtection="1">
      <alignment horizontal="center" vertical="center" wrapText="1"/>
    </xf>
    <xf numFmtId="1" fontId="22" fillId="0" borderId="9" xfId="0" applyNumberFormat="1" applyFont="1" applyFill="1" applyBorder="1" applyAlignment="1" applyProtection="1">
      <alignment horizontal="center" vertical="center" wrapText="1"/>
    </xf>
    <xf numFmtId="0" fontId="13" fillId="0" borderId="10" xfId="0" applyNumberFormat="1" applyFont="1" applyFill="1" applyBorder="1" applyAlignment="1" applyProtection="1">
      <alignment horizontal="left" vertical="center"/>
    </xf>
    <xf numFmtId="0" fontId="13" fillId="0" borderId="10" xfId="0" applyNumberFormat="1" applyFont="1" applyFill="1" applyBorder="1" applyAlignment="1" applyProtection="1">
      <alignment horizontal="left" vertical="center" wrapText="1"/>
    </xf>
    <xf numFmtId="176" fontId="22" fillId="0" borderId="1" xfId="0" applyNumberFormat="1" applyFont="1" applyFill="1" applyBorder="1" applyAlignment="1" applyProtection="1">
      <alignment vertical="center" wrapText="1"/>
    </xf>
    <xf numFmtId="0" fontId="13" fillId="0" borderId="4" xfId="0" applyNumberFormat="1" applyFont="1" applyFill="1" applyBorder="1" applyAlignment="1" applyProtection="1">
      <alignment horizontal="left" vertical="center"/>
    </xf>
    <xf numFmtId="0" fontId="13" fillId="0" borderId="4" xfId="0" applyNumberFormat="1" applyFont="1" applyFill="1" applyBorder="1" applyAlignment="1" applyProtection="1">
      <alignment horizontal="left" vertical="center" wrapText="1"/>
    </xf>
    <xf numFmtId="176" fontId="3" fillId="0" borderId="30" xfId="0" applyNumberFormat="1" applyFont="1" applyFill="1" applyBorder="1" applyAlignment="1" applyProtection="1">
      <alignment wrapText="1"/>
    </xf>
    <xf numFmtId="4" fontId="13" fillId="0" borderId="4" xfId="0" applyNumberFormat="1" applyFont="1" applyFill="1" applyBorder="1" applyAlignment="1" applyProtection="1">
      <alignment horizontal="right" vertical="center"/>
    </xf>
    <xf numFmtId="4" fontId="13" fillId="0" borderId="26" xfId="0" applyNumberFormat="1" applyFont="1" applyFill="1" applyBorder="1" applyAlignment="1">
      <alignment horizontal="right" vertical="center"/>
    </xf>
    <xf numFmtId="49" fontId="3" fillId="0" borderId="4" xfId="0" applyNumberFormat="1" applyFont="1" applyFill="1" applyBorder="1" applyAlignment="1" applyProtection="1">
      <alignment vertical="center" wrapText="1"/>
    </xf>
    <xf numFmtId="49" fontId="3" fillId="0" borderId="1" xfId="0" applyNumberFormat="1" applyFont="1" applyFill="1" applyBorder="1" applyAlignment="1" applyProtection="1">
      <alignment vertical="center" wrapText="1"/>
    </xf>
    <xf numFmtId="176" fontId="22" fillId="0" borderId="31" xfId="0" applyNumberFormat="1" applyFont="1" applyFill="1" applyBorder="1" applyAlignment="1" applyProtection="1">
      <alignment vertical="center" wrapText="1"/>
    </xf>
    <xf numFmtId="0" fontId="9" fillId="0" borderId="17" xfId="0" applyFont="1" applyBorder="1" applyAlignment="1">
      <alignment vertical="center" wrapText="1"/>
    </xf>
    <xf numFmtId="0" fontId="9" fillId="0" borderId="19" xfId="0" applyFont="1" applyBorder="1" applyAlignment="1">
      <alignment vertical="center" wrapText="1"/>
    </xf>
    <xf numFmtId="0" fontId="14" fillId="0" borderId="19" xfId="0" applyFont="1" applyBorder="1" applyAlignment="1">
      <alignment vertical="center" wrapText="1"/>
    </xf>
    <xf numFmtId="0" fontId="9" fillId="0" borderId="20" xfId="0" applyFont="1" applyBorder="1" applyAlignment="1">
      <alignment vertical="center" wrapText="1"/>
    </xf>
    <xf numFmtId="0" fontId="18" fillId="0" borderId="26" xfId="0" applyFont="1" applyBorder="1" applyAlignment="1">
      <alignment horizontal="left" vertical="center" wrapText="1"/>
    </xf>
    <xf numFmtId="0" fontId="19" fillId="0" borderId="17" xfId="0" applyFont="1" applyBorder="1">
      <alignment vertical="center"/>
    </xf>
    <xf numFmtId="0" fontId="9" fillId="0" borderId="18" xfId="0" applyFont="1" applyBorder="1">
      <alignment vertical="center"/>
    </xf>
    <xf numFmtId="0" fontId="19" fillId="0" borderId="18" xfId="0" applyFont="1" applyBorder="1" applyAlignment="1">
      <alignment horizontal="right" vertical="center"/>
    </xf>
    <xf numFmtId="0" fontId="9" fillId="0" borderId="17" xfId="0" applyFont="1" applyBorder="1">
      <alignment vertical="center"/>
    </xf>
    <xf numFmtId="0" fontId="23" fillId="0" borderId="18" xfId="0" applyFont="1" applyBorder="1" applyAlignment="1">
      <alignment horizontal="center" vertical="center"/>
    </xf>
    <xf numFmtId="0" fontId="19" fillId="0" borderId="19" xfId="0" applyFont="1" applyBorder="1" applyAlignment="1">
      <alignment horizontal="center" vertical="center"/>
    </xf>
    <xf numFmtId="0" fontId="9" fillId="0" borderId="23" xfId="0" applyFont="1" applyBorder="1">
      <alignment vertical="center"/>
    </xf>
    <xf numFmtId="0" fontId="3" fillId="4" borderId="0" xfId="0" applyNumberFormat="1" applyFont="1" applyFill="1" applyBorder="1" applyAlignment="1" applyProtection="1"/>
    <xf numFmtId="0" fontId="3" fillId="4" borderId="0" xfId="0" applyNumberFormat="1" applyFont="1" applyFill="1" applyBorder="1" applyAlignment="1" applyProtection="1">
      <alignment horizontal="right" vertical="center"/>
    </xf>
    <xf numFmtId="0" fontId="3" fillId="0" borderId="27" xfId="0" applyNumberFormat="1" applyFont="1" applyFill="1" applyBorder="1" applyAlignment="1" applyProtection="1">
      <alignment horizontal="center" vertical="center"/>
    </xf>
    <xf numFmtId="0" fontId="3" fillId="0" borderId="28" xfId="0" applyNumberFormat="1" applyFont="1" applyFill="1" applyBorder="1" applyAlignment="1" applyProtection="1">
      <alignment horizontal="center" vertical="center"/>
    </xf>
    <xf numFmtId="0" fontId="3" fillId="0" borderId="29" xfId="0" applyNumberFormat="1" applyFont="1" applyFill="1" applyBorder="1" applyAlignment="1" applyProtection="1">
      <alignment horizontal="center" vertical="center"/>
    </xf>
    <xf numFmtId="0" fontId="3" fillId="0" borderId="3"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0" fontId="3" fillId="0" borderId="32" xfId="0" applyNumberFormat="1" applyFont="1" applyFill="1" applyBorder="1" applyAlignment="1" applyProtection="1">
      <alignment horizontal="center" vertical="center" wrapText="1"/>
    </xf>
    <xf numFmtId="0" fontId="3" fillId="4" borderId="3" xfId="0" applyNumberFormat="1" applyFont="1" applyFill="1" applyBorder="1" applyAlignment="1" applyProtection="1">
      <alignment horizontal="center" vertical="center" wrapText="1"/>
    </xf>
    <xf numFmtId="0" fontId="3" fillId="0" borderId="33" xfId="0" applyNumberFormat="1" applyFont="1" applyFill="1" applyBorder="1" applyAlignment="1" applyProtection="1">
      <alignment horizontal="center" vertical="center" wrapText="1"/>
    </xf>
    <xf numFmtId="0" fontId="3" fillId="0" borderId="34" xfId="0" applyNumberFormat="1" applyFont="1" applyFill="1" applyBorder="1" applyAlignment="1" applyProtection="1">
      <alignment horizontal="center" vertical="center" wrapText="1"/>
    </xf>
    <xf numFmtId="0" fontId="3" fillId="0" borderId="35" xfId="0" applyNumberFormat="1" applyFont="1" applyFill="1" applyBorder="1" applyAlignment="1" applyProtection="1">
      <alignment horizontal="center" vertical="center" wrapText="1"/>
    </xf>
    <xf numFmtId="0" fontId="3" fillId="4" borderId="35" xfId="0" applyNumberFormat="1" applyFont="1" applyFill="1" applyBorder="1" applyAlignment="1" applyProtection="1">
      <alignment horizontal="center" vertical="center" wrapText="1"/>
    </xf>
    <xf numFmtId="0" fontId="3" fillId="0" borderId="36" xfId="0" applyNumberFormat="1" applyFont="1" applyFill="1" applyBorder="1" applyAlignment="1" applyProtection="1">
      <alignment horizontal="center" vertical="center" wrapText="1"/>
    </xf>
    <xf numFmtId="0" fontId="3" fillId="0" borderId="9" xfId="0" applyNumberFormat="1" applyFont="1" applyFill="1" applyBorder="1" applyAlignment="1" applyProtection="1">
      <alignment horizontal="center" vertical="center"/>
    </xf>
    <xf numFmtId="0" fontId="3" fillId="0" borderId="37" xfId="0" applyNumberFormat="1" applyFont="1" applyFill="1" applyBorder="1" applyAlignment="1" applyProtection="1">
      <alignment horizontal="center" vertical="center" wrapText="1"/>
    </xf>
    <xf numFmtId="0" fontId="3" fillId="4" borderId="6"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vertical="center" wrapText="1"/>
    </xf>
    <xf numFmtId="176" fontId="3" fillId="0" borderId="38" xfId="0" applyNumberFormat="1" applyFont="1" applyFill="1" applyBorder="1" applyAlignment="1" applyProtection="1">
      <alignment vertical="center" wrapText="1"/>
    </xf>
    <xf numFmtId="176" fontId="3" fillId="0" borderId="39" xfId="0" applyNumberFormat="1" applyFont="1" applyFill="1" applyBorder="1" applyAlignment="1" applyProtection="1">
      <alignment vertical="center" wrapText="1"/>
    </xf>
    <xf numFmtId="176" fontId="3" fillId="0" borderId="40" xfId="0" applyNumberFormat="1" applyFont="1" applyFill="1" applyBorder="1" applyAlignment="1" applyProtection="1">
      <alignment vertical="center" wrapText="1"/>
    </xf>
    <xf numFmtId="176" fontId="3" fillId="0" borderId="41" xfId="0" applyNumberFormat="1" applyFont="1" applyFill="1" applyBorder="1" applyAlignment="1" applyProtection="1">
      <alignment vertical="center" wrapText="1"/>
    </xf>
    <xf numFmtId="176" fontId="3" fillId="0" borderId="42" xfId="0" applyNumberFormat="1" applyFont="1" applyFill="1" applyBorder="1" applyAlignment="1" applyProtection="1">
      <alignment vertical="center" wrapText="1"/>
    </xf>
    <xf numFmtId="0" fontId="13" fillId="0" borderId="18" xfId="0" applyFont="1" applyBorder="1" applyAlignment="1">
      <alignment horizontal="right" vertical="center"/>
    </xf>
    <xf numFmtId="0" fontId="17" fillId="0" borderId="26" xfId="0" applyFont="1" applyBorder="1" applyAlignment="1">
      <alignment horizontal="center" vertical="center" wrapText="1"/>
    </xf>
    <xf numFmtId="0" fontId="10" fillId="0" borderId="22" xfId="0" applyFont="1" applyBorder="1" applyAlignment="1">
      <alignment vertical="center" wrapText="1"/>
    </xf>
    <xf numFmtId="0" fontId="24" fillId="0" borderId="22" xfId="0" applyFont="1" applyBorder="1" applyAlignment="1">
      <alignment vertical="center" wrapText="1"/>
    </xf>
    <xf numFmtId="0" fontId="10" fillId="0" borderId="23" xfId="0" applyFont="1" applyBorder="1" applyAlignment="1">
      <alignment vertical="center" wrapText="1"/>
    </xf>
    <xf numFmtId="0" fontId="9" fillId="0" borderId="43" xfId="0" applyFont="1" applyBorder="1" applyAlignment="1">
      <alignment vertical="center" wrapText="1"/>
    </xf>
    <xf numFmtId="1" fontId="25" fillId="0" borderId="0" xfId="0" applyNumberFormat="1" applyFont="1" applyFill="1" applyBorder="1" applyAlignment="1" applyProtection="1">
      <alignment horizontal="center" vertical="center"/>
    </xf>
    <xf numFmtId="1" fontId="26" fillId="0" borderId="0" xfId="0" applyNumberFormat="1" applyFont="1" applyFill="1" applyBorder="1" applyAlignment="1" applyProtection="1">
      <alignment horizontal="center" vertical="center"/>
    </xf>
    <xf numFmtId="0" fontId="13" fillId="0" borderId="26"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4"/>
  <sheetViews>
    <sheetView topLeftCell="A2" workbookViewId="0">
      <selection activeCell="A4" sqref="$A4:$XFD4"/>
    </sheetView>
  </sheetViews>
  <sheetFormatPr defaultColWidth="10" defaultRowHeight="14" outlineLevelRow="3"/>
  <cols>
    <col min="1" max="1" width="143.618181818182" customWidth="1"/>
  </cols>
  <sheetData>
    <row r="1" ht="126" customHeight="1"/>
    <row r="2" ht="74.25" customHeight="1" spans="1:1">
      <c r="A2" s="197" t="s">
        <v>0</v>
      </c>
    </row>
    <row r="3" ht="91" customHeight="1" spans="1:1">
      <c r="A3" s="197" t="s">
        <v>1</v>
      </c>
    </row>
    <row r="4" s="5" customFormat="1" ht="71" customHeight="1" spans="1:1">
      <c r="A4" s="198" t="s">
        <v>2</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C14" sqref="C14"/>
    </sheetView>
  </sheetViews>
  <sheetFormatPr defaultColWidth="10" defaultRowHeight="14"/>
  <cols>
    <col min="1" max="1" width="1.53636363636364" customWidth="1"/>
    <col min="2" max="2" width="13.3363636363636" customWidth="1"/>
    <col min="3" max="3" width="41.0272727272727" customWidth="1"/>
    <col min="4" max="9" width="16.4090909090909" customWidth="1"/>
    <col min="10" max="10" width="1.53636363636364" customWidth="1"/>
  </cols>
  <sheetData>
    <row r="1" ht="14.3" customHeight="1" spans="1:10">
      <c r="A1" s="70"/>
      <c r="B1" s="71"/>
      <c r="C1" s="72"/>
      <c r="D1" s="73"/>
      <c r="E1" s="73"/>
      <c r="F1" s="73"/>
      <c r="G1" s="73"/>
      <c r="H1" s="73"/>
      <c r="I1" s="74" t="s">
        <v>369</v>
      </c>
      <c r="J1" s="75"/>
    </row>
    <row r="2" ht="19.9" customHeight="1" spans="1:10">
      <c r="A2" s="70"/>
      <c r="B2" s="76" t="s">
        <v>370</v>
      </c>
      <c r="C2" s="76"/>
      <c r="D2" s="76"/>
      <c r="E2" s="76"/>
      <c r="F2" s="76"/>
      <c r="G2" s="76"/>
      <c r="H2" s="76"/>
      <c r="I2" s="76"/>
      <c r="J2" s="75" t="s">
        <v>4</v>
      </c>
    </row>
    <row r="3" ht="17.05" customHeight="1" spans="1:10">
      <c r="A3" s="77"/>
      <c r="B3" s="78" t="s">
        <v>6</v>
      </c>
      <c r="C3" s="78"/>
      <c r="D3" s="79"/>
      <c r="E3" s="79"/>
      <c r="F3" s="79"/>
      <c r="G3" s="79"/>
      <c r="H3" s="79"/>
      <c r="I3" s="79" t="s">
        <v>7</v>
      </c>
      <c r="J3" s="80"/>
    </row>
    <row r="4" ht="21.35" customHeight="1" spans="1:10">
      <c r="A4" s="75"/>
      <c r="B4" s="81" t="s">
        <v>371</v>
      </c>
      <c r="C4" s="81" t="s">
        <v>95</v>
      </c>
      <c r="D4" s="81" t="s">
        <v>372</v>
      </c>
      <c r="E4" s="81"/>
      <c r="F4" s="81"/>
      <c r="G4" s="81"/>
      <c r="H4" s="81"/>
      <c r="I4" s="81"/>
      <c r="J4" s="82"/>
    </row>
    <row r="5" ht="21.35" customHeight="1" spans="1:10">
      <c r="A5" s="83"/>
      <c r="B5" s="81"/>
      <c r="C5" s="81"/>
      <c r="D5" s="81" t="s">
        <v>55</v>
      </c>
      <c r="E5" s="98" t="s">
        <v>190</v>
      </c>
      <c r="F5" s="81" t="s">
        <v>373</v>
      </c>
      <c r="G5" s="81"/>
      <c r="H5" s="81"/>
      <c r="I5" s="81" t="s">
        <v>195</v>
      </c>
      <c r="J5" s="82"/>
    </row>
    <row r="6" ht="21.35" customHeight="1" spans="1:10">
      <c r="A6" s="83"/>
      <c r="B6" s="81"/>
      <c r="C6" s="81"/>
      <c r="D6" s="81"/>
      <c r="E6" s="98"/>
      <c r="F6" s="81" t="s">
        <v>148</v>
      </c>
      <c r="G6" s="81" t="s">
        <v>374</v>
      </c>
      <c r="H6" s="81" t="s">
        <v>375</v>
      </c>
      <c r="I6" s="81"/>
      <c r="J6" s="84"/>
    </row>
    <row r="7" ht="19.9" customHeight="1" spans="1:10">
      <c r="A7" s="85"/>
      <c r="B7" s="86"/>
      <c r="C7" s="86" t="s">
        <v>96</v>
      </c>
      <c r="D7" s="87">
        <v>47.7</v>
      </c>
      <c r="E7" s="87"/>
      <c r="F7" s="87">
        <v>43.2</v>
      </c>
      <c r="G7" s="87"/>
      <c r="H7" s="87">
        <v>43.2</v>
      </c>
      <c r="I7" s="87">
        <v>4.5</v>
      </c>
      <c r="J7" s="88"/>
    </row>
    <row r="8" ht="19.9" customHeight="1" spans="1:10">
      <c r="A8" s="83"/>
      <c r="B8" s="89"/>
      <c r="C8" s="90" t="s">
        <v>24</v>
      </c>
      <c r="D8" s="91">
        <v>47.7</v>
      </c>
      <c r="E8" s="91"/>
      <c r="F8" s="91">
        <v>43.2</v>
      </c>
      <c r="G8" s="91"/>
      <c r="H8" s="91">
        <v>43.2</v>
      </c>
      <c r="I8" s="91">
        <v>4.5</v>
      </c>
      <c r="J8" s="82"/>
    </row>
    <row r="9" ht="19.9" customHeight="1" spans="1:10">
      <c r="A9" s="83"/>
      <c r="B9" s="89" t="s">
        <v>69</v>
      </c>
      <c r="C9" s="99" t="s">
        <v>149</v>
      </c>
      <c r="D9" s="92">
        <v>47.7</v>
      </c>
      <c r="E9" s="92"/>
      <c r="F9" s="92">
        <v>43.2</v>
      </c>
      <c r="G9" s="92"/>
      <c r="H9" s="92">
        <v>43.2</v>
      </c>
      <c r="I9" s="92">
        <v>4.5</v>
      </c>
      <c r="J9" s="82"/>
    </row>
    <row r="10" ht="8.5" customHeight="1" spans="1:10">
      <c r="A10" s="93"/>
      <c r="B10" s="93"/>
      <c r="C10" s="93"/>
      <c r="D10" s="93"/>
      <c r="E10" s="93"/>
      <c r="F10" s="93"/>
      <c r="G10" s="93"/>
      <c r="H10" s="93"/>
      <c r="I10" s="93"/>
      <c r="J10" s="9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3" sqref="F13"/>
    </sheetView>
  </sheetViews>
  <sheetFormatPr defaultColWidth="10" defaultRowHeight="14"/>
  <cols>
    <col min="1" max="1" width="1.53636363636364" customWidth="1"/>
    <col min="2" max="4" width="6.15454545454545" customWidth="1"/>
    <col min="5" max="5" width="13.3363636363636" customWidth="1"/>
    <col min="6" max="6" width="41.0272727272727" customWidth="1"/>
    <col min="7" max="9" width="16.4090909090909" customWidth="1"/>
    <col min="10" max="10" width="1.53636363636364" customWidth="1"/>
    <col min="11" max="11" width="9.77272727272727" customWidth="1"/>
  </cols>
  <sheetData>
    <row r="1" ht="14.3" customHeight="1" spans="1:10">
      <c r="A1" s="70"/>
      <c r="B1" s="71"/>
      <c r="C1" s="71"/>
      <c r="D1" s="71"/>
      <c r="E1" s="72"/>
      <c r="F1" s="72"/>
      <c r="G1" s="73"/>
      <c r="H1" s="73"/>
      <c r="I1" s="74" t="s">
        <v>376</v>
      </c>
      <c r="J1" s="75"/>
    </row>
    <row r="2" ht="19.9" customHeight="1" spans="1:10">
      <c r="A2" s="70"/>
      <c r="B2" s="76" t="s">
        <v>377</v>
      </c>
      <c r="C2" s="76"/>
      <c r="D2" s="76"/>
      <c r="E2" s="76"/>
      <c r="F2" s="76"/>
      <c r="G2" s="76"/>
      <c r="H2" s="76"/>
      <c r="I2" s="76"/>
      <c r="J2" s="75" t="s">
        <v>4</v>
      </c>
    </row>
    <row r="3" ht="17.05" customHeight="1" spans="1:10">
      <c r="A3" s="77"/>
      <c r="B3" s="78" t="s">
        <v>6</v>
      </c>
      <c r="C3" s="78"/>
      <c r="D3" s="78"/>
      <c r="E3" s="78"/>
      <c r="F3" s="78"/>
      <c r="G3" s="77"/>
      <c r="H3" s="77"/>
      <c r="I3" s="79" t="s">
        <v>7</v>
      </c>
      <c r="J3" s="80"/>
    </row>
    <row r="4" ht="21.35" customHeight="1" spans="1:10">
      <c r="A4" s="75"/>
      <c r="B4" s="81" t="s">
        <v>10</v>
      </c>
      <c r="C4" s="81"/>
      <c r="D4" s="81"/>
      <c r="E4" s="81"/>
      <c r="F4" s="81"/>
      <c r="G4" s="81" t="s">
        <v>378</v>
      </c>
      <c r="H4" s="81"/>
      <c r="I4" s="81"/>
      <c r="J4" s="82"/>
    </row>
    <row r="5" ht="21.35" customHeight="1" spans="1:10">
      <c r="A5" s="83"/>
      <c r="B5" s="81" t="s">
        <v>63</v>
      </c>
      <c r="C5" s="81"/>
      <c r="D5" s="81"/>
      <c r="E5" s="81" t="s">
        <v>64</v>
      </c>
      <c r="F5" s="81" t="s">
        <v>95</v>
      </c>
      <c r="G5" s="81" t="s">
        <v>55</v>
      </c>
      <c r="H5" s="81" t="s">
        <v>93</v>
      </c>
      <c r="I5" s="81" t="s">
        <v>94</v>
      </c>
      <c r="J5" s="82"/>
    </row>
    <row r="6" ht="21.35" customHeight="1" spans="1:10">
      <c r="A6" s="83"/>
      <c r="B6" s="81" t="s">
        <v>66</v>
      </c>
      <c r="C6" s="81" t="s">
        <v>67</v>
      </c>
      <c r="D6" s="81" t="s">
        <v>68</v>
      </c>
      <c r="E6" s="81"/>
      <c r="F6" s="81"/>
      <c r="G6" s="81"/>
      <c r="H6" s="81"/>
      <c r="I6" s="81"/>
      <c r="J6" s="84"/>
    </row>
    <row r="7" ht="19.9" customHeight="1" spans="1:10">
      <c r="A7" s="85"/>
      <c r="B7" s="86"/>
      <c r="C7" s="86"/>
      <c r="D7" s="86"/>
      <c r="E7" s="86"/>
      <c r="F7" s="86" t="s">
        <v>96</v>
      </c>
      <c r="G7" s="87"/>
      <c r="H7" s="87"/>
      <c r="I7" s="87"/>
      <c r="J7" s="88"/>
    </row>
    <row r="8" ht="19.9" customHeight="1" spans="1:10">
      <c r="A8" s="83"/>
      <c r="B8" s="89"/>
      <c r="C8" s="89"/>
      <c r="D8" s="89"/>
      <c r="E8" s="89"/>
      <c r="F8" s="90" t="s">
        <v>24</v>
      </c>
      <c r="G8" s="91"/>
      <c r="H8" s="91"/>
      <c r="I8" s="91"/>
      <c r="J8" s="82"/>
    </row>
    <row r="9" ht="19.9" customHeight="1" spans="1:10">
      <c r="A9" s="83"/>
      <c r="B9" s="89"/>
      <c r="C9" s="89"/>
      <c r="D9" s="89"/>
      <c r="E9" s="89"/>
      <c r="F9" s="90" t="s">
        <v>24</v>
      </c>
      <c r="G9" s="91"/>
      <c r="H9" s="91"/>
      <c r="I9" s="91"/>
      <c r="J9" s="82"/>
    </row>
    <row r="10" ht="19.9" customHeight="1" spans="1:10">
      <c r="A10" s="83"/>
      <c r="B10" s="89"/>
      <c r="C10" s="89"/>
      <c r="D10" s="89"/>
      <c r="E10" s="89"/>
      <c r="F10" s="90" t="s">
        <v>116</v>
      </c>
      <c r="G10" s="91"/>
      <c r="H10" s="92"/>
      <c r="I10" s="92"/>
      <c r="J10" s="84"/>
    </row>
    <row r="11" ht="25" customHeight="1" spans="1:10">
      <c r="A11" s="93"/>
      <c r="B11" s="94" t="s">
        <v>379</v>
      </c>
      <c r="C11" s="95"/>
      <c r="D11" s="95"/>
      <c r="E11" s="95"/>
      <c r="F11" s="96"/>
      <c r="G11" s="93"/>
      <c r="H11" s="93"/>
      <c r="I11" s="93"/>
      <c r="J11" s="97"/>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D13" sqref="D13"/>
    </sheetView>
  </sheetViews>
  <sheetFormatPr defaultColWidth="10" defaultRowHeight="14"/>
  <cols>
    <col min="1" max="1" width="1.53636363636364" customWidth="1"/>
    <col min="2" max="2" width="13.3363636363636" customWidth="1"/>
    <col min="3" max="3" width="41.0272727272727" customWidth="1"/>
    <col min="4" max="9" width="16.4090909090909" customWidth="1"/>
    <col min="10" max="10" width="1.53636363636364" customWidth="1"/>
  </cols>
  <sheetData>
    <row r="1" ht="14.3" customHeight="1" spans="1:10">
      <c r="A1" s="70"/>
      <c r="B1" s="71"/>
      <c r="C1" s="72"/>
      <c r="D1" s="73"/>
      <c r="E1" s="73"/>
      <c r="F1" s="73"/>
      <c r="G1" s="73"/>
      <c r="H1" s="73"/>
      <c r="I1" s="74" t="s">
        <v>380</v>
      </c>
      <c r="J1" s="75"/>
    </row>
    <row r="2" ht="19.9" customHeight="1" spans="1:10">
      <c r="A2" s="70"/>
      <c r="B2" s="76" t="s">
        <v>381</v>
      </c>
      <c r="C2" s="76"/>
      <c r="D2" s="76"/>
      <c r="E2" s="76"/>
      <c r="F2" s="76"/>
      <c r="G2" s="76"/>
      <c r="H2" s="76"/>
      <c r="I2" s="76"/>
      <c r="J2" s="75" t="s">
        <v>4</v>
      </c>
    </row>
    <row r="3" ht="17.05" customHeight="1" spans="1:10">
      <c r="A3" s="77"/>
      <c r="B3" s="78" t="s">
        <v>6</v>
      </c>
      <c r="C3" s="78"/>
      <c r="D3" s="79"/>
      <c r="E3" s="79"/>
      <c r="F3" s="79"/>
      <c r="G3" s="79"/>
      <c r="H3" s="79"/>
      <c r="I3" s="79" t="s">
        <v>7</v>
      </c>
      <c r="J3" s="80"/>
    </row>
    <row r="4" ht="21.35" customHeight="1" spans="1:10">
      <c r="A4" s="75"/>
      <c r="B4" s="81" t="s">
        <v>371</v>
      </c>
      <c r="C4" s="81" t="s">
        <v>95</v>
      </c>
      <c r="D4" s="81" t="s">
        <v>372</v>
      </c>
      <c r="E4" s="81"/>
      <c r="F4" s="81"/>
      <c r="G4" s="81"/>
      <c r="H4" s="81"/>
      <c r="I4" s="81"/>
      <c r="J4" s="82"/>
    </row>
    <row r="5" ht="21.35" customHeight="1" spans="1:10">
      <c r="A5" s="83"/>
      <c r="B5" s="81"/>
      <c r="C5" s="81"/>
      <c r="D5" s="81" t="s">
        <v>55</v>
      </c>
      <c r="E5" s="98" t="s">
        <v>190</v>
      </c>
      <c r="F5" s="81" t="s">
        <v>373</v>
      </c>
      <c r="G5" s="81"/>
      <c r="H5" s="81"/>
      <c r="I5" s="81" t="s">
        <v>195</v>
      </c>
      <c r="J5" s="82"/>
    </row>
    <row r="6" ht="21.35" customHeight="1" spans="1:10">
      <c r="A6" s="83"/>
      <c r="B6" s="81"/>
      <c r="C6" s="81"/>
      <c r="D6" s="81"/>
      <c r="E6" s="98"/>
      <c r="F6" s="81" t="s">
        <v>148</v>
      </c>
      <c r="G6" s="81" t="s">
        <v>374</v>
      </c>
      <c r="H6" s="81" t="s">
        <v>375</v>
      </c>
      <c r="I6" s="81"/>
      <c r="J6" s="84"/>
    </row>
    <row r="7" ht="19.9" customHeight="1" spans="1:10">
      <c r="A7" s="85"/>
      <c r="B7" s="86"/>
      <c r="C7" s="86" t="s">
        <v>96</v>
      </c>
      <c r="D7" s="87"/>
      <c r="E7" s="87"/>
      <c r="F7" s="87"/>
      <c r="G7" s="87"/>
      <c r="H7" s="87"/>
      <c r="I7" s="87"/>
      <c r="J7" s="88"/>
    </row>
    <row r="8" ht="19.9" customHeight="1" spans="1:10">
      <c r="A8" s="83"/>
      <c r="B8" s="89"/>
      <c r="C8" s="90" t="s">
        <v>24</v>
      </c>
      <c r="D8" s="91"/>
      <c r="E8" s="91"/>
      <c r="F8" s="91"/>
      <c r="G8" s="91"/>
      <c r="H8" s="91"/>
      <c r="I8" s="91"/>
      <c r="J8" s="82"/>
    </row>
    <row r="9" ht="19.9" customHeight="1" spans="1:10">
      <c r="A9" s="83"/>
      <c r="B9" s="89"/>
      <c r="C9" s="90" t="s">
        <v>116</v>
      </c>
      <c r="D9" s="92"/>
      <c r="E9" s="92"/>
      <c r="F9" s="92"/>
      <c r="G9" s="92"/>
      <c r="H9" s="92"/>
      <c r="I9" s="92"/>
      <c r="J9" s="82"/>
    </row>
    <row r="10" ht="28" customHeight="1" spans="1:10">
      <c r="A10" s="93"/>
      <c r="B10" s="93" t="s">
        <v>379</v>
      </c>
      <c r="C10" s="93"/>
      <c r="D10" s="93"/>
      <c r="E10" s="93"/>
      <c r="F10" s="93"/>
      <c r="G10" s="93"/>
      <c r="H10" s="93"/>
      <c r="I10" s="93"/>
      <c r="J10" s="9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2" sqref="F12"/>
    </sheetView>
  </sheetViews>
  <sheetFormatPr defaultColWidth="10" defaultRowHeight="14"/>
  <cols>
    <col min="1" max="1" width="1.53636363636364" customWidth="1"/>
    <col min="2" max="4" width="6.15454545454545" customWidth="1"/>
    <col min="5" max="5" width="13.3363636363636" customWidth="1"/>
    <col min="6" max="6" width="41.0272727272727" customWidth="1"/>
    <col min="7" max="9" width="16.4090909090909" customWidth="1"/>
    <col min="10" max="10" width="1.53636363636364" customWidth="1"/>
    <col min="11" max="11" width="9.77272727272727" customWidth="1"/>
  </cols>
  <sheetData>
    <row r="1" ht="14.3" customHeight="1" spans="1:10">
      <c r="A1" s="70"/>
      <c r="B1" s="71"/>
      <c r="C1" s="71"/>
      <c r="D1" s="71"/>
      <c r="E1" s="72"/>
      <c r="F1" s="72"/>
      <c r="G1" s="73"/>
      <c r="H1" s="73"/>
      <c r="I1" s="74" t="s">
        <v>382</v>
      </c>
      <c r="J1" s="75"/>
    </row>
    <row r="2" ht="19.9" customHeight="1" spans="1:10">
      <c r="A2" s="70"/>
      <c r="B2" s="76" t="s">
        <v>383</v>
      </c>
      <c r="C2" s="76"/>
      <c r="D2" s="76"/>
      <c r="E2" s="76"/>
      <c r="F2" s="76"/>
      <c r="G2" s="76"/>
      <c r="H2" s="76"/>
      <c r="I2" s="76"/>
      <c r="J2" s="75" t="s">
        <v>4</v>
      </c>
    </row>
    <row r="3" ht="17.05" customHeight="1" spans="1:10">
      <c r="A3" s="77"/>
      <c r="B3" s="78" t="s">
        <v>6</v>
      </c>
      <c r="C3" s="78"/>
      <c r="D3" s="78"/>
      <c r="E3" s="78"/>
      <c r="F3" s="78"/>
      <c r="G3" s="77"/>
      <c r="H3" s="77"/>
      <c r="I3" s="79" t="s">
        <v>7</v>
      </c>
      <c r="J3" s="80"/>
    </row>
    <row r="4" ht="21.35" customHeight="1" spans="1:10">
      <c r="A4" s="75"/>
      <c r="B4" s="81" t="s">
        <v>10</v>
      </c>
      <c r="C4" s="81"/>
      <c r="D4" s="81"/>
      <c r="E4" s="81"/>
      <c r="F4" s="81"/>
      <c r="G4" s="81" t="s">
        <v>384</v>
      </c>
      <c r="H4" s="81"/>
      <c r="I4" s="81"/>
      <c r="J4" s="82"/>
    </row>
    <row r="5" ht="21.35" customHeight="1" spans="1:10">
      <c r="A5" s="83"/>
      <c r="B5" s="81" t="s">
        <v>63</v>
      </c>
      <c r="C5" s="81"/>
      <c r="D5" s="81"/>
      <c r="E5" s="81" t="s">
        <v>64</v>
      </c>
      <c r="F5" s="81" t="s">
        <v>95</v>
      </c>
      <c r="G5" s="81" t="s">
        <v>55</v>
      </c>
      <c r="H5" s="81" t="s">
        <v>93</v>
      </c>
      <c r="I5" s="81" t="s">
        <v>94</v>
      </c>
      <c r="J5" s="82"/>
    </row>
    <row r="6" ht="21.35" customHeight="1" spans="1:10">
      <c r="A6" s="83"/>
      <c r="B6" s="81" t="s">
        <v>66</v>
      </c>
      <c r="C6" s="81" t="s">
        <v>67</v>
      </c>
      <c r="D6" s="81" t="s">
        <v>68</v>
      </c>
      <c r="E6" s="81"/>
      <c r="F6" s="81"/>
      <c r="G6" s="81"/>
      <c r="H6" s="81"/>
      <c r="I6" s="81"/>
      <c r="J6" s="84"/>
    </row>
    <row r="7" ht="19.9" customHeight="1" spans="1:10">
      <c r="A7" s="85"/>
      <c r="B7" s="86"/>
      <c r="C7" s="86"/>
      <c r="D7" s="86"/>
      <c r="E7" s="86"/>
      <c r="F7" s="86" t="s">
        <v>96</v>
      </c>
      <c r="G7" s="87"/>
      <c r="H7" s="87"/>
      <c r="I7" s="87"/>
      <c r="J7" s="88"/>
    </row>
    <row r="8" ht="19.9" customHeight="1" spans="1:10">
      <c r="A8" s="83"/>
      <c r="B8" s="89"/>
      <c r="C8" s="89"/>
      <c r="D8" s="89"/>
      <c r="E8" s="89"/>
      <c r="F8" s="90" t="s">
        <v>24</v>
      </c>
      <c r="G8" s="91"/>
      <c r="H8" s="91"/>
      <c r="I8" s="91"/>
      <c r="J8" s="82"/>
    </row>
    <row r="9" ht="19.9" customHeight="1" spans="1:10">
      <c r="A9" s="83"/>
      <c r="B9" s="89"/>
      <c r="C9" s="89"/>
      <c r="D9" s="89"/>
      <c r="E9" s="89"/>
      <c r="F9" s="90" t="s">
        <v>24</v>
      </c>
      <c r="G9" s="91"/>
      <c r="H9" s="91"/>
      <c r="I9" s="91"/>
      <c r="J9" s="82"/>
    </row>
    <row r="10" ht="19.9" customHeight="1" spans="1:10">
      <c r="A10" s="83"/>
      <c r="B10" s="89"/>
      <c r="C10" s="89"/>
      <c r="D10" s="89"/>
      <c r="E10" s="89"/>
      <c r="F10" s="90" t="s">
        <v>116</v>
      </c>
      <c r="G10" s="91"/>
      <c r="H10" s="92"/>
      <c r="I10" s="92"/>
      <c r="J10" s="84"/>
    </row>
    <row r="11" ht="17" customHeight="1" spans="1:10">
      <c r="A11" s="93"/>
      <c r="B11" s="94" t="s">
        <v>385</v>
      </c>
      <c r="C11" s="95"/>
      <c r="D11" s="95"/>
      <c r="E11" s="95"/>
      <c r="F11" s="96"/>
      <c r="G11" s="93"/>
      <c r="H11" s="93"/>
      <c r="I11" s="93"/>
      <c r="J11" s="97"/>
    </row>
  </sheetData>
  <mergeCells count="12">
    <mergeCell ref="B1:D1"/>
    <mergeCell ref="B2:I2"/>
    <mergeCell ref="B3:F3"/>
    <mergeCell ref="B4:F4"/>
    <mergeCell ref="G4:I4"/>
    <mergeCell ref="B5:D5"/>
    <mergeCell ref="B11:F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33"/>
  <sheetViews>
    <sheetView topLeftCell="A71" workbookViewId="0">
      <selection activeCell="N7" sqref="N7"/>
    </sheetView>
  </sheetViews>
  <sheetFormatPr defaultColWidth="10" defaultRowHeight="14"/>
  <cols>
    <col min="1" max="1" width="2.56363636363636" customWidth="1"/>
    <col min="2" max="2" width="17.7818181818182" customWidth="1"/>
    <col min="3" max="3" width="13.4363636363636" customWidth="1"/>
    <col min="4" max="4" width="11.3636363636364" customWidth="1"/>
    <col min="5" max="5" width="13.1090909090909" customWidth="1"/>
    <col min="6" max="6" width="7.42727272727273" customWidth="1"/>
    <col min="7" max="7" width="7.51818181818182" customWidth="1"/>
    <col min="8" max="8" width="8.82727272727273" customWidth="1"/>
    <col min="9" max="9" width="7.51818181818182" customWidth="1"/>
    <col min="10" max="10" width="5.68181818181818" customWidth="1"/>
    <col min="11" max="11" width="7.42727272727273" customWidth="1"/>
    <col min="12" max="12" width="4.19090909090909" customWidth="1"/>
    <col min="13" max="13" width="9.22727272727273" customWidth="1"/>
    <col min="14" max="14" width="9.77272727272727" customWidth="1"/>
  </cols>
  <sheetData>
    <row r="1" ht="14.2" customHeight="1" spans="1:13">
      <c r="A1" s="60"/>
      <c r="D1" s="61"/>
      <c r="E1" s="61"/>
      <c r="F1" s="61"/>
      <c r="G1" s="62"/>
      <c r="H1" s="61"/>
      <c r="I1" s="62"/>
      <c r="J1" s="62"/>
      <c r="K1" s="62"/>
      <c r="L1" s="62"/>
      <c r="M1" s="61"/>
    </row>
    <row r="2" ht="19.9" customHeight="1" spans="1:13">
      <c r="A2" s="60"/>
      <c r="B2" s="63" t="s">
        <v>386</v>
      </c>
      <c r="C2" s="63"/>
      <c r="D2" s="63"/>
      <c r="E2" s="63"/>
      <c r="F2" s="63"/>
      <c r="G2" s="63"/>
      <c r="H2" s="63"/>
      <c r="I2" s="63"/>
      <c r="J2" s="63"/>
      <c r="K2" s="63"/>
      <c r="L2" s="63"/>
      <c r="M2" s="63"/>
    </row>
    <row r="3" ht="17.05" customHeight="1" spans="1:13">
      <c r="A3" s="60"/>
      <c r="B3" s="64"/>
      <c r="C3" s="64"/>
      <c r="D3" s="64"/>
      <c r="E3" s="64"/>
      <c r="F3" s="64"/>
      <c r="G3" s="64"/>
      <c r="H3" s="64"/>
      <c r="I3" s="64"/>
      <c r="J3" s="64"/>
      <c r="K3" s="65" t="s">
        <v>7</v>
      </c>
      <c r="L3" s="65"/>
      <c r="M3" s="65"/>
    </row>
    <row r="4" ht="21.35" customHeight="1" spans="1:13">
      <c r="A4" s="60"/>
      <c r="B4" s="66" t="s">
        <v>387</v>
      </c>
      <c r="C4" s="66" t="s">
        <v>388</v>
      </c>
      <c r="D4" s="66" t="s">
        <v>11</v>
      </c>
      <c r="E4" s="66" t="s">
        <v>389</v>
      </c>
      <c r="F4" s="66" t="s">
        <v>390</v>
      </c>
      <c r="G4" s="66" t="s">
        <v>391</v>
      </c>
      <c r="H4" s="66" t="s">
        <v>392</v>
      </c>
      <c r="I4" s="66" t="s">
        <v>393</v>
      </c>
      <c r="J4" s="66" t="s">
        <v>394</v>
      </c>
      <c r="K4" s="66" t="s">
        <v>395</v>
      </c>
      <c r="L4" s="66" t="s">
        <v>396</v>
      </c>
      <c r="M4" s="66" t="s">
        <v>397</v>
      </c>
    </row>
    <row r="5" ht="22.6" customHeight="1" spans="1:13">
      <c r="B5" s="67" t="s">
        <v>398</v>
      </c>
      <c r="C5" s="68"/>
      <c r="D5" s="69">
        <v>1113.87</v>
      </c>
      <c r="E5" s="68"/>
      <c r="F5" s="68"/>
      <c r="G5" s="68"/>
      <c r="H5" s="68"/>
      <c r="I5" s="68"/>
      <c r="J5" s="68"/>
      <c r="K5" s="68"/>
      <c r="L5" s="68"/>
      <c r="M5" s="68"/>
    </row>
    <row r="6" ht="22.6" customHeight="1" spans="1:13">
      <c r="A6" s="60"/>
      <c r="B6" s="67" t="s">
        <v>399</v>
      </c>
      <c r="C6" s="67" t="s">
        <v>400</v>
      </c>
      <c r="D6" s="69">
        <v>146.4</v>
      </c>
      <c r="E6" s="67" t="s">
        <v>401</v>
      </c>
      <c r="F6" s="67" t="s">
        <v>402</v>
      </c>
      <c r="G6" s="67" t="s">
        <v>403</v>
      </c>
      <c r="H6" s="67" t="s">
        <v>404</v>
      </c>
      <c r="I6" s="67" t="s">
        <v>405</v>
      </c>
      <c r="J6" s="67" t="s">
        <v>406</v>
      </c>
      <c r="K6" s="67" t="s">
        <v>407</v>
      </c>
      <c r="L6" s="67" t="s">
        <v>408</v>
      </c>
      <c r="M6" s="67" t="s">
        <v>409</v>
      </c>
    </row>
    <row r="7" ht="79.1" customHeight="1" spans="1:13">
      <c r="A7" s="60"/>
      <c r="B7" s="67"/>
      <c r="C7" s="67"/>
      <c r="D7" s="69"/>
      <c r="E7" s="67"/>
      <c r="F7" s="67" t="s">
        <v>402</v>
      </c>
      <c r="G7" s="67" t="s">
        <v>410</v>
      </c>
      <c r="H7" s="67" t="s">
        <v>411</v>
      </c>
      <c r="I7" s="67" t="s">
        <v>405</v>
      </c>
      <c r="J7" s="67" t="s">
        <v>406</v>
      </c>
      <c r="K7" s="67" t="s">
        <v>412</v>
      </c>
      <c r="L7" s="67" t="s">
        <v>413</v>
      </c>
      <c r="M7" s="67" t="s">
        <v>409</v>
      </c>
    </row>
    <row r="8" ht="22.6" customHeight="1" spans="1:13">
      <c r="A8" s="60"/>
      <c r="B8" s="67"/>
      <c r="C8" s="67"/>
      <c r="D8" s="69"/>
      <c r="E8" s="67"/>
      <c r="F8" s="67" t="s">
        <v>414</v>
      </c>
      <c r="G8" s="67" t="s">
        <v>415</v>
      </c>
      <c r="H8" s="67" t="s">
        <v>416</v>
      </c>
      <c r="I8" s="67" t="s">
        <v>417</v>
      </c>
      <c r="J8" s="67" t="s">
        <v>418</v>
      </c>
      <c r="K8" s="67" t="s">
        <v>412</v>
      </c>
      <c r="L8" s="67" t="s">
        <v>408</v>
      </c>
      <c r="M8" s="67" t="s">
        <v>419</v>
      </c>
    </row>
    <row r="9" ht="90.45" customHeight="1" spans="1:13">
      <c r="A9" s="60"/>
      <c r="B9" s="67"/>
      <c r="C9" s="67"/>
      <c r="D9" s="69"/>
      <c r="E9" s="67"/>
      <c r="F9" s="67" t="s">
        <v>414</v>
      </c>
      <c r="G9" s="67" t="s">
        <v>420</v>
      </c>
      <c r="H9" s="67" t="s">
        <v>421</v>
      </c>
      <c r="I9" s="67" t="s">
        <v>405</v>
      </c>
      <c r="J9" s="67" t="s">
        <v>418</v>
      </c>
      <c r="K9" s="67" t="s">
        <v>412</v>
      </c>
      <c r="L9" s="67" t="s">
        <v>408</v>
      </c>
      <c r="M9" s="67" t="s">
        <v>409</v>
      </c>
    </row>
    <row r="10" ht="79.1" customHeight="1" spans="1:13">
      <c r="A10" s="60"/>
      <c r="B10" s="67"/>
      <c r="C10" s="67" t="s">
        <v>422</v>
      </c>
      <c r="D10" s="69">
        <v>173.07</v>
      </c>
      <c r="E10" s="67" t="s">
        <v>401</v>
      </c>
      <c r="F10" s="67" t="s">
        <v>402</v>
      </c>
      <c r="G10" s="67" t="s">
        <v>410</v>
      </c>
      <c r="H10" s="67" t="s">
        <v>411</v>
      </c>
      <c r="I10" s="67" t="s">
        <v>405</v>
      </c>
      <c r="J10" s="67" t="s">
        <v>406</v>
      </c>
      <c r="K10" s="67" t="s">
        <v>412</v>
      </c>
      <c r="L10" s="67" t="s">
        <v>413</v>
      </c>
      <c r="M10" s="67" t="s">
        <v>409</v>
      </c>
    </row>
    <row r="11" ht="22.6" customHeight="1" spans="1:13">
      <c r="A11" s="60"/>
      <c r="B11" s="67"/>
      <c r="C11" s="67"/>
      <c r="D11" s="69"/>
      <c r="E11" s="67"/>
      <c r="F11" s="67" t="s">
        <v>414</v>
      </c>
      <c r="G11" s="67" t="s">
        <v>415</v>
      </c>
      <c r="H11" s="67" t="s">
        <v>416</v>
      </c>
      <c r="I11" s="67" t="s">
        <v>417</v>
      </c>
      <c r="J11" s="67" t="s">
        <v>418</v>
      </c>
      <c r="K11" s="67" t="s">
        <v>412</v>
      </c>
      <c r="L11" s="67" t="s">
        <v>408</v>
      </c>
      <c r="M11" s="67" t="s">
        <v>419</v>
      </c>
    </row>
    <row r="12" ht="22.6" customHeight="1" spans="1:13">
      <c r="A12" s="60"/>
      <c r="B12" s="67"/>
      <c r="C12" s="67"/>
      <c r="D12" s="69"/>
      <c r="E12" s="67"/>
      <c r="F12" s="67" t="s">
        <v>402</v>
      </c>
      <c r="G12" s="67" t="s">
        <v>403</v>
      </c>
      <c r="H12" s="67" t="s">
        <v>404</v>
      </c>
      <c r="I12" s="67" t="s">
        <v>405</v>
      </c>
      <c r="J12" s="67" t="s">
        <v>406</v>
      </c>
      <c r="K12" s="67" t="s">
        <v>407</v>
      </c>
      <c r="L12" s="67" t="s">
        <v>408</v>
      </c>
      <c r="M12" s="67" t="s">
        <v>409</v>
      </c>
    </row>
    <row r="13" ht="90.45" customHeight="1" spans="1:13">
      <c r="A13" s="60"/>
      <c r="B13" s="67"/>
      <c r="C13" s="67"/>
      <c r="D13" s="69"/>
      <c r="E13" s="67"/>
      <c r="F13" s="67" t="s">
        <v>414</v>
      </c>
      <c r="G13" s="67" t="s">
        <v>420</v>
      </c>
      <c r="H13" s="67" t="s">
        <v>421</v>
      </c>
      <c r="I13" s="67" t="s">
        <v>405</v>
      </c>
      <c r="J13" s="67" t="s">
        <v>418</v>
      </c>
      <c r="K13" s="67" t="s">
        <v>412</v>
      </c>
      <c r="L13" s="67" t="s">
        <v>408</v>
      </c>
      <c r="M13" s="67" t="s">
        <v>409</v>
      </c>
    </row>
    <row r="14" ht="56.5" customHeight="1" spans="1:13">
      <c r="A14" s="60"/>
      <c r="B14" s="67"/>
      <c r="C14" s="67" t="s">
        <v>423</v>
      </c>
      <c r="D14" s="69">
        <v>10</v>
      </c>
      <c r="E14" s="67" t="s">
        <v>424</v>
      </c>
      <c r="F14" s="67" t="s">
        <v>402</v>
      </c>
      <c r="G14" s="67" t="s">
        <v>403</v>
      </c>
      <c r="H14" s="67" t="s">
        <v>425</v>
      </c>
      <c r="I14" s="67" t="s">
        <v>426</v>
      </c>
      <c r="J14" s="67" t="s">
        <v>427</v>
      </c>
      <c r="K14" s="67" t="s">
        <v>428</v>
      </c>
      <c r="L14" s="67" t="s">
        <v>406</v>
      </c>
      <c r="M14" s="67"/>
    </row>
    <row r="15" ht="25.4" customHeight="1" spans="1:13">
      <c r="A15" s="60"/>
      <c r="B15" s="67"/>
      <c r="C15" s="67"/>
      <c r="D15" s="69"/>
      <c r="E15" s="67"/>
      <c r="F15" s="67" t="s">
        <v>402</v>
      </c>
      <c r="G15" s="67" t="s">
        <v>410</v>
      </c>
      <c r="H15" s="67" t="s">
        <v>429</v>
      </c>
      <c r="I15" s="67" t="s">
        <v>426</v>
      </c>
      <c r="J15" s="67" t="s">
        <v>430</v>
      </c>
      <c r="K15" s="67" t="s">
        <v>412</v>
      </c>
      <c r="L15" s="67" t="s">
        <v>406</v>
      </c>
      <c r="M15" s="67"/>
    </row>
    <row r="16" ht="25.4" customHeight="1" spans="1:13">
      <c r="A16" s="60"/>
      <c r="B16" s="67"/>
      <c r="C16" s="67"/>
      <c r="D16" s="69"/>
      <c r="E16" s="67"/>
      <c r="F16" s="67" t="s">
        <v>402</v>
      </c>
      <c r="G16" s="67" t="s">
        <v>431</v>
      </c>
      <c r="H16" s="67" t="s">
        <v>432</v>
      </c>
      <c r="I16" s="67" t="s">
        <v>433</v>
      </c>
      <c r="J16" s="67" t="s">
        <v>434</v>
      </c>
      <c r="K16" s="67"/>
      <c r="L16" s="67" t="s">
        <v>435</v>
      </c>
      <c r="M16" s="67"/>
    </row>
    <row r="17" ht="33.9" customHeight="1" spans="1:13">
      <c r="A17" s="60"/>
      <c r="B17" s="67"/>
      <c r="C17" s="67"/>
      <c r="D17" s="69"/>
      <c r="E17" s="67"/>
      <c r="F17" s="67" t="s">
        <v>436</v>
      </c>
      <c r="G17" s="67" t="s">
        <v>437</v>
      </c>
      <c r="H17" s="67" t="s">
        <v>438</v>
      </c>
      <c r="I17" s="67" t="s">
        <v>426</v>
      </c>
      <c r="J17" s="67" t="s">
        <v>439</v>
      </c>
      <c r="K17" s="67" t="s">
        <v>412</v>
      </c>
      <c r="L17" s="67" t="s">
        <v>435</v>
      </c>
      <c r="M17" s="67"/>
    </row>
    <row r="18" ht="25.4" customHeight="1" spans="1:13">
      <c r="A18" s="60"/>
      <c r="B18" s="67"/>
      <c r="C18" s="67"/>
      <c r="D18" s="69"/>
      <c r="E18" s="67"/>
      <c r="F18" s="67" t="s">
        <v>402</v>
      </c>
      <c r="G18" s="67" t="s">
        <v>403</v>
      </c>
      <c r="H18" s="67" t="s">
        <v>440</v>
      </c>
      <c r="I18" s="67" t="s">
        <v>426</v>
      </c>
      <c r="J18" s="67" t="s">
        <v>427</v>
      </c>
      <c r="K18" s="67" t="s">
        <v>441</v>
      </c>
      <c r="L18" s="67" t="s">
        <v>406</v>
      </c>
      <c r="M18" s="67"/>
    </row>
    <row r="19" ht="25.4" customHeight="1" spans="1:13">
      <c r="A19" s="60"/>
      <c r="B19" s="67"/>
      <c r="C19" s="67"/>
      <c r="D19" s="69"/>
      <c r="E19" s="67"/>
      <c r="F19" s="67" t="s">
        <v>442</v>
      </c>
      <c r="G19" s="67" t="s">
        <v>443</v>
      </c>
      <c r="H19" s="67" t="s">
        <v>444</v>
      </c>
      <c r="I19" s="67" t="s">
        <v>405</v>
      </c>
      <c r="J19" s="67" t="s">
        <v>445</v>
      </c>
      <c r="K19" s="67" t="s">
        <v>412</v>
      </c>
      <c r="L19" s="67" t="s">
        <v>435</v>
      </c>
      <c r="M19" s="67"/>
    </row>
    <row r="20" ht="33.9" customHeight="1" spans="1:13">
      <c r="A20" s="60"/>
      <c r="B20" s="67"/>
      <c r="C20" s="67"/>
      <c r="D20" s="69"/>
      <c r="E20" s="67"/>
      <c r="F20" s="67" t="s">
        <v>414</v>
      </c>
      <c r="G20" s="67" t="s">
        <v>415</v>
      </c>
      <c r="H20" s="67" t="s">
        <v>446</v>
      </c>
      <c r="I20" s="67" t="s">
        <v>433</v>
      </c>
      <c r="J20" s="67" t="s">
        <v>447</v>
      </c>
      <c r="K20" s="67"/>
      <c r="L20" s="67" t="s">
        <v>435</v>
      </c>
      <c r="M20" s="67"/>
    </row>
    <row r="21" ht="33.9" customHeight="1" spans="1:13">
      <c r="A21" s="60"/>
      <c r="B21" s="67"/>
      <c r="C21" s="67"/>
      <c r="D21" s="69"/>
      <c r="E21" s="67"/>
      <c r="F21" s="67" t="s">
        <v>402</v>
      </c>
      <c r="G21" s="67" t="s">
        <v>403</v>
      </c>
      <c r="H21" s="67" t="s">
        <v>448</v>
      </c>
      <c r="I21" s="67" t="s">
        <v>426</v>
      </c>
      <c r="J21" s="67" t="s">
        <v>449</v>
      </c>
      <c r="K21" s="67" t="s">
        <v>450</v>
      </c>
      <c r="L21" s="67" t="s">
        <v>406</v>
      </c>
      <c r="M21" s="67"/>
    </row>
    <row r="22" ht="33.9" customHeight="1" spans="1:13">
      <c r="A22" s="60"/>
      <c r="B22" s="67"/>
      <c r="C22" s="67"/>
      <c r="D22" s="69"/>
      <c r="E22" s="67"/>
      <c r="F22" s="67" t="s">
        <v>402</v>
      </c>
      <c r="G22" s="67" t="s">
        <v>403</v>
      </c>
      <c r="H22" s="67" t="s">
        <v>451</v>
      </c>
      <c r="I22" s="67" t="s">
        <v>426</v>
      </c>
      <c r="J22" s="67" t="s">
        <v>452</v>
      </c>
      <c r="K22" s="67" t="s">
        <v>450</v>
      </c>
      <c r="L22" s="67" t="s">
        <v>406</v>
      </c>
      <c r="M22" s="67"/>
    </row>
    <row r="23" ht="25.4" customHeight="1" spans="1:13">
      <c r="A23" s="60"/>
      <c r="B23" s="67"/>
      <c r="C23" s="67"/>
      <c r="D23" s="69"/>
      <c r="E23" s="67"/>
      <c r="F23" s="67" t="s">
        <v>402</v>
      </c>
      <c r="G23" s="67" t="s">
        <v>403</v>
      </c>
      <c r="H23" s="67" t="s">
        <v>453</v>
      </c>
      <c r="I23" s="67" t="s">
        <v>426</v>
      </c>
      <c r="J23" s="67" t="s">
        <v>435</v>
      </c>
      <c r="K23" s="67" t="s">
        <v>450</v>
      </c>
      <c r="L23" s="67" t="s">
        <v>406</v>
      </c>
      <c r="M23" s="67"/>
    </row>
    <row r="24" ht="45.2" customHeight="1" spans="1:13">
      <c r="A24" s="60"/>
      <c r="B24" s="67"/>
      <c r="C24" s="67"/>
      <c r="D24" s="69"/>
      <c r="E24" s="67"/>
      <c r="F24" s="67" t="s">
        <v>402</v>
      </c>
      <c r="G24" s="67" t="s">
        <v>403</v>
      </c>
      <c r="H24" s="67" t="s">
        <v>454</v>
      </c>
      <c r="I24" s="67" t="s">
        <v>426</v>
      </c>
      <c r="J24" s="67" t="s">
        <v>406</v>
      </c>
      <c r="K24" s="67" t="s">
        <v>450</v>
      </c>
      <c r="L24" s="67" t="s">
        <v>435</v>
      </c>
      <c r="M24" s="67"/>
    </row>
    <row r="25" ht="25.4" customHeight="1" spans="1:13">
      <c r="A25" s="60"/>
      <c r="B25" s="67"/>
      <c r="C25" s="67"/>
      <c r="D25" s="69"/>
      <c r="E25" s="67"/>
      <c r="F25" s="67" t="s">
        <v>414</v>
      </c>
      <c r="G25" s="67" t="s">
        <v>455</v>
      </c>
      <c r="H25" s="67" t="s">
        <v>456</v>
      </c>
      <c r="I25" s="67" t="s">
        <v>426</v>
      </c>
      <c r="J25" s="67" t="s">
        <v>430</v>
      </c>
      <c r="K25" s="67" t="s">
        <v>412</v>
      </c>
      <c r="L25" s="67" t="s">
        <v>435</v>
      </c>
      <c r="M25" s="67"/>
    </row>
    <row r="26" ht="22.6" customHeight="1" spans="1:13">
      <c r="A26" s="60"/>
      <c r="B26" s="67"/>
      <c r="C26" s="67" t="s">
        <v>457</v>
      </c>
      <c r="D26" s="69">
        <v>10</v>
      </c>
      <c r="E26" s="67" t="s">
        <v>458</v>
      </c>
      <c r="F26" s="67" t="s">
        <v>442</v>
      </c>
      <c r="G26" s="67" t="s">
        <v>443</v>
      </c>
      <c r="H26" s="67" t="s">
        <v>459</v>
      </c>
      <c r="I26" s="67" t="s">
        <v>405</v>
      </c>
      <c r="J26" s="67" t="s">
        <v>460</v>
      </c>
      <c r="K26" s="67" t="s">
        <v>461</v>
      </c>
      <c r="L26" s="67" t="s">
        <v>435</v>
      </c>
      <c r="M26" s="67" t="s">
        <v>409</v>
      </c>
    </row>
    <row r="27" ht="45.2" customHeight="1" spans="1:13">
      <c r="A27" s="60"/>
      <c r="B27" s="67"/>
      <c r="C27" s="67"/>
      <c r="D27" s="69"/>
      <c r="E27" s="67"/>
      <c r="F27" s="67" t="s">
        <v>402</v>
      </c>
      <c r="G27" s="67" t="s">
        <v>403</v>
      </c>
      <c r="H27" s="67" t="s">
        <v>462</v>
      </c>
      <c r="I27" s="67" t="s">
        <v>426</v>
      </c>
      <c r="J27" s="67" t="s">
        <v>452</v>
      </c>
      <c r="K27" s="67" t="s">
        <v>428</v>
      </c>
      <c r="L27" s="67" t="s">
        <v>435</v>
      </c>
      <c r="M27" s="67"/>
    </row>
    <row r="28" ht="22.6" customHeight="1" spans="1:13">
      <c r="A28" s="60"/>
      <c r="B28" s="67"/>
      <c r="C28" s="67"/>
      <c r="D28" s="69"/>
      <c r="E28" s="67"/>
      <c r="F28" s="67" t="s">
        <v>402</v>
      </c>
      <c r="G28" s="67" t="s">
        <v>403</v>
      </c>
      <c r="H28" s="67" t="s">
        <v>463</v>
      </c>
      <c r="I28" s="67" t="s">
        <v>426</v>
      </c>
      <c r="J28" s="67" t="s">
        <v>464</v>
      </c>
      <c r="K28" s="67" t="s">
        <v>450</v>
      </c>
      <c r="L28" s="67" t="s">
        <v>406</v>
      </c>
      <c r="M28" s="67"/>
    </row>
    <row r="29" ht="45.2" customHeight="1" spans="1:13">
      <c r="A29" s="60"/>
      <c r="B29" s="67"/>
      <c r="C29" s="67"/>
      <c r="D29" s="69"/>
      <c r="E29" s="67"/>
      <c r="F29" s="67" t="s">
        <v>402</v>
      </c>
      <c r="G29" s="67" t="s">
        <v>431</v>
      </c>
      <c r="H29" s="67" t="s">
        <v>465</v>
      </c>
      <c r="I29" s="67" t="s">
        <v>433</v>
      </c>
      <c r="J29" s="67" t="s">
        <v>466</v>
      </c>
      <c r="K29" s="67"/>
      <c r="L29" s="67" t="s">
        <v>406</v>
      </c>
      <c r="M29" s="67"/>
    </row>
    <row r="30" ht="22.6" customHeight="1" spans="1:13">
      <c r="A30" s="60"/>
      <c r="B30" s="67"/>
      <c r="C30" s="67"/>
      <c r="D30" s="69"/>
      <c r="E30" s="67"/>
      <c r="F30" s="67" t="s">
        <v>402</v>
      </c>
      <c r="G30" s="67" t="s">
        <v>403</v>
      </c>
      <c r="H30" s="67" t="s">
        <v>467</v>
      </c>
      <c r="I30" s="67" t="s">
        <v>426</v>
      </c>
      <c r="J30" s="67" t="s">
        <v>427</v>
      </c>
      <c r="K30" s="67" t="s">
        <v>450</v>
      </c>
      <c r="L30" s="67" t="s">
        <v>406</v>
      </c>
      <c r="M30" s="67"/>
    </row>
    <row r="31" ht="22.6" customHeight="1" spans="1:13">
      <c r="A31" s="60"/>
      <c r="B31" s="67"/>
      <c r="C31" s="67"/>
      <c r="D31" s="69"/>
      <c r="E31" s="67"/>
      <c r="F31" s="67" t="s">
        <v>402</v>
      </c>
      <c r="G31" s="67" t="s">
        <v>403</v>
      </c>
      <c r="H31" s="67" t="s">
        <v>468</v>
      </c>
      <c r="I31" s="67" t="s">
        <v>426</v>
      </c>
      <c r="J31" s="67" t="s">
        <v>469</v>
      </c>
      <c r="K31" s="67" t="s">
        <v>450</v>
      </c>
      <c r="L31" s="67" t="s">
        <v>406</v>
      </c>
      <c r="M31" s="67"/>
    </row>
    <row r="32" ht="22.6" customHeight="1" spans="1:13">
      <c r="A32" s="60"/>
      <c r="B32" s="67"/>
      <c r="C32" s="67"/>
      <c r="D32" s="69"/>
      <c r="E32" s="67"/>
      <c r="F32" s="67" t="s">
        <v>402</v>
      </c>
      <c r="G32" s="67" t="s">
        <v>410</v>
      </c>
      <c r="H32" s="67" t="s">
        <v>470</v>
      </c>
      <c r="I32" s="67" t="s">
        <v>426</v>
      </c>
      <c r="J32" s="67" t="s">
        <v>471</v>
      </c>
      <c r="K32" s="67" t="s">
        <v>412</v>
      </c>
      <c r="L32" s="67" t="s">
        <v>406</v>
      </c>
      <c r="M32" s="67"/>
    </row>
    <row r="33" ht="33.9" customHeight="1" spans="1:13">
      <c r="A33" s="60"/>
      <c r="B33" s="67"/>
      <c r="C33" s="67"/>
      <c r="D33" s="69"/>
      <c r="E33" s="67"/>
      <c r="F33" s="67" t="s">
        <v>436</v>
      </c>
      <c r="G33" s="67" t="s">
        <v>437</v>
      </c>
      <c r="H33" s="67" t="s">
        <v>472</v>
      </c>
      <c r="I33" s="67" t="s">
        <v>426</v>
      </c>
      <c r="J33" s="67" t="s">
        <v>439</v>
      </c>
      <c r="K33" s="67" t="s">
        <v>412</v>
      </c>
      <c r="L33" s="67" t="s">
        <v>435</v>
      </c>
      <c r="M33" s="67"/>
    </row>
    <row r="34" ht="45.2" customHeight="1" spans="1:13">
      <c r="A34" s="60"/>
      <c r="B34" s="67"/>
      <c r="C34" s="67"/>
      <c r="D34" s="69"/>
      <c r="E34" s="67"/>
      <c r="F34" s="67" t="s">
        <v>414</v>
      </c>
      <c r="G34" s="67" t="s">
        <v>415</v>
      </c>
      <c r="H34" s="67" t="s">
        <v>473</v>
      </c>
      <c r="I34" s="67" t="s">
        <v>426</v>
      </c>
      <c r="J34" s="67" t="s">
        <v>427</v>
      </c>
      <c r="K34" s="67" t="s">
        <v>461</v>
      </c>
      <c r="L34" s="67" t="s">
        <v>406</v>
      </c>
      <c r="M34" s="67"/>
    </row>
    <row r="35" ht="22.6" customHeight="1" spans="1:13">
      <c r="A35" s="60"/>
      <c r="B35" s="67"/>
      <c r="C35" s="67"/>
      <c r="D35" s="69"/>
      <c r="E35" s="67"/>
      <c r="F35" s="67" t="s">
        <v>402</v>
      </c>
      <c r="G35" s="67" t="s">
        <v>403</v>
      </c>
      <c r="H35" s="67" t="s">
        <v>474</v>
      </c>
      <c r="I35" s="67" t="s">
        <v>426</v>
      </c>
      <c r="J35" s="67" t="s">
        <v>475</v>
      </c>
      <c r="K35" s="67" t="s">
        <v>450</v>
      </c>
      <c r="L35" s="67" t="s">
        <v>435</v>
      </c>
      <c r="M35" s="67"/>
    </row>
    <row r="36" ht="22.6" customHeight="1" spans="1:13">
      <c r="A36" s="60"/>
      <c r="B36" s="67"/>
      <c r="C36" s="67"/>
      <c r="D36" s="69"/>
      <c r="E36" s="67"/>
      <c r="F36" s="67" t="s">
        <v>402</v>
      </c>
      <c r="G36" s="67" t="s">
        <v>410</v>
      </c>
      <c r="H36" s="67" t="s">
        <v>476</v>
      </c>
      <c r="I36" s="67" t="s">
        <v>417</v>
      </c>
      <c r="J36" s="67" t="s">
        <v>418</v>
      </c>
      <c r="K36" s="67" t="s">
        <v>412</v>
      </c>
      <c r="L36" s="67" t="s">
        <v>406</v>
      </c>
      <c r="M36" s="67"/>
    </row>
    <row r="37" ht="22.6" customHeight="1" spans="1:13">
      <c r="A37" s="60"/>
      <c r="B37" s="67"/>
      <c r="C37" s="67"/>
      <c r="D37" s="69"/>
      <c r="E37" s="67"/>
      <c r="F37" s="67" t="s">
        <v>414</v>
      </c>
      <c r="G37" s="67" t="s">
        <v>420</v>
      </c>
      <c r="H37" s="67" t="s">
        <v>477</v>
      </c>
      <c r="I37" s="67" t="s">
        <v>426</v>
      </c>
      <c r="J37" s="67" t="s">
        <v>478</v>
      </c>
      <c r="K37" s="67" t="s">
        <v>461</v>
      </c>
      <c r="L37" s="67" t="s">
        <v>406</v>
      </c>
      <c r="M37" s="67"/>
    </row>
    <row r="38" ht="22.6" customHeight="1" spans="1:13">
      <c r="A38" s="60"/>
      <c r="B38" s="67"/>
      <c r="C38" s="67"/>
      <c r="D38" s="69"/>
      <c r="E38" s="67"/>
      <c r="F38" s="67" t="s">
        <v>414</v>
      </c>
      <c r="G38" s="67" t="s">
        <v>455</v>
      </c>
      <c r="H38" s="67" t="s">
        <v>479</v>
      </c>
      <c r="I38" s="67" t="s">
        <v>426</v>
      </c>
      <c r="J38" s="67" t="s">
        <v>471</v>
      </c>
      <c r="K38" s="67" t="s">
        <v>412</v>
      </c>
      <c r="L38" s="67" t="s">
        <v>435</v>
      </c>
      <c r="M38" s="67"/>
    </row>
    <row r="39" ht="22.6" customHeight="1" spans="1:13">
      <c r="A39" s="60"/>
      <c r="B39" s="67"/>
      <c r="C39" s="67" t="s">
        <v>480</v>
      </c>
      <c r="D39" s="69">
        <v>15</v>
      </c>
      <c r="E39" s="67" t="s">
        <v>481</v>
      </c>
      <c r="F39" s="67" t="s">
        <v>402</v>
      </c>
      <c r="G39" s="67" t="s">
        <v>410</v>
      </c>
      <c r="H39" s="67" t="s">
        <v>482</v>
      </c>
      <c r="I39" s="67" t="s">
        <v>426</v>
      </c>
      <c r="J39" s="67" t="s">
        <v>439</v>
      </c>
      <c r="K39" s="67" t="s">
        <v>412</v>
      </c>
      <c r="L39" s="67" t="s">
        <v>435</v>
      </c>
      <c r="M39" s="67"/>
    </row>
    <row r="40" ht="22.6" customHeight="1" spans="1:13">
      <c r="A40" s="60"/>
      <c r="B40" s="67"/>
      <c r="C40" s="67"/>
      <c r="D40" s="69"/>
      <c r="E40" s="67"/>
      <c r="F40" s="67" t="s">
        <v>402</v>
      </c>
      <c r="G40" s="67" t="s">
        <v>403</v>
      </c>
      <c r="H40" s="67" t="s">
        <v>483</v>
      </c>
      <c r="I40" s="67" t="s">
        <v>426</v>
      </c>
      <c r="J40" s="67" t="s">
        <v>469</v>
      </c>
      <c r="K40" s="67" t="s">
        <v>450</v>
      </c>
      <c r="L40" s="67" t="s">
        <v>408</v>
      </c>
      <c r="M40" s="67"/>
    </row>
    <row r="41" ht="22.6" customHeight="1" spans="1:13">
      <c r="A41" s="60"/>
      <c r="B41" s="67"/>
      <c r="C41" s="67"/>
      <c r="D41" s="69"/>
      <c r="E41" s="67"/>
      <c r="F41" s="67" t="s">
        <v>402</v>
      </c>
      <c r="G41" s="67" t="s">
        <v>431</v>
      </c>
      <c r="H41" s="67" t="s">
        <v>432</v>
      </c>
      <c r="I41" s="67" t="s">
        <v>433</v>
      </c>
      <c r="J41" s="67" t="s">
        <v>484</v>
      </c>
      <c r="K41" s="67"/>
      <c r="L41" s="67" t="s">
        <v>435</v>
      </c>
      <c r="M41" s="67"/>
    </row>
    <row r="42" ht="45.2" customHeight="1" spans="1:13">
      <c r="A42" s="60"/>
      <c r="B42" s="67"/>
      <c r="C42" s="67"/>
      <c r="D42" s="69"/>
      <c r="E42" s="67"/>
      <c r="F42" s="67" t="s">
        <v>402</v>
      </c>
      <c r="G42" s="67" t="s">
        <v>431</v>
      </c>
      <c r="H42" s="67" t="s">
        <v>485</v>
      </c>
      <c r="I42" s="67" t="s">
        <v>433</v>
      </c>
      <c r="J42" s="67" t="s">
        <v>486</v>
      </c>
      <c r="K42" s="67"/>
      <c r="L42" s="67" t="s">
        <v>435</v>
      </c>
      <c r="M42" s="67"/>
    </row>
    <row r="43" ht="22.6" customHeight="1" spans="1:13">
      <c r="A43" s="60"/>
      <c r="B43" s="67"/>
      <c r="C43" s="67"/>
      <c r="D43" s="69"/>
      <c r="E43" s="67"/>
      <c r="F43" s="67" t="s">
        <v>442</v>
      </c>
      <c r="G43" s="67" t="s">
        <v>443</v>
      </c>
      <c r="H43" s="67" t="s">
        <v>487</v>
      </c>
      <c r="I43" s="67" t="s">
        <v>405</v>
      </c>
      <c r="J43" s="67" t="s">
        <v>418</v>
      </c>
      <c r="K43" s="67" t="s">
        <v>412</v>
      </c>
      <c r="L43" s="67" t="s">
        <v>435</v>
      </c>
      <c r="M43" s="67"/>
    </row>
    <row r="44" ht="45.2" customHeight="1" spans="1:13">
      <c r="A44" s="60"/>
      <c r="B44" s="67"/>
      <c r="C44" s="67"/>
      <c r="D44" s="69"/>
      <c r="E44" s="67"/>
      <c r="F44" s="67" t="s">
        <v>436</v>
      </c>
      <c r="G44" s="67" t="s">
        <v>436</v>
      </c>
      <c r="H44" s="67" t="s">
        <v>488</v>
      </c>
      <c r="I44" s="67" t="s">
        <v>426</v>
      </c>
      <c r="J44" s="67" t="s">
        <v>439</v>
      </c>
      <c r="K44" s="67" t="s">
        <v>412</v>
      </c>
      <c r="L44" s="67" t="s">
        <v>435</v>
      </c>
      <c r="M44" s="67"/>
    </row>
    <row r="45" ht="33.9" customHeight="1" spans="1:13">
      <c r="A45" s="60"/>
      <c r="B45" s="67"/>
      <c r="C45" s="67"/>
      <c r="D45" s="69"/>
      <c r="E45" s="67"/>
      <c r="F45" s="67" t="s">
        <v>414</v>
      </c>
      <c r="G45" s="67" t="s">
        <v>420</v>
      </c>
      <c r="H45" s="67" t="s">
        <v>489</v>
      </c>
      <c r="I45" s="67" t="s">
        <v>490</v>
      </c>
      <c r="J45" s="67" t="s">
        <v>406</v>
      </c>
      <c r="K45" s="67" t="s">
        <v>412</v>
      </c>
      <c r="L45" s="67" t="s">
        <v>408</v>
      </c>
      <c r="M45" s="67"/>
    </row>
    <row r="46" ht="21.1" customHeight="1" spans="1:13">
      <c r="A46" s="60"/>
      <c r="B46" s="67"/>
      <c r="C46" s="67" t="s">
        <v>491</v>
      </c>
      <c r="D46" s="69">
        <v>29.8</v>
      </c>
      <c r="E46" s="67" t="s">
        <v>492</v>
      </c>
      <c r="F46" s="67" t="s">
        <v>402</v>
      </c>
      <c r="G46" s="67" t="s">
        <v>403</v>
      </c>
      <c r="H46" s="67" t="s">
        <v>493</v>
      </c>
      <c r="I46" s="67" t="s">
        <v>417</v>
      </c>
      <c r="J46" s="67" t="s">
        <v>494</v>
      </c>
      <c r="K46" s="67" t="s">
        <v>450</v>
      </c>
      <c r="L46" s="67" t="s">
        <v>435</v>
      </c>
      <c r="M46" s="67"/>
    </row>
    <row r="47" ht="22.6" customHeight="1" spans="1:13">
      <c r="A47" s="60"/>
      <c r="B47" s="67"/>
      <c r="C47" s="67"/>
      <c r="D47" s="69"/>
      <c r="E47" s="67"/>
      <c r="F47" s="67" t="s">
        <v>402</v>
      </c>
      <c r="G47" s="67" t="s">
        <v>403</v>
      </c>
      <c r="H47" s="67" t="s">
        <v>495</v>
      </c>
      <c r="I47" s="67" t="s">
        <v>417</v>
      </c>
      <c r="J47" s="67" t="s">
        <v>496</v>
      </c>
      <c r="K47" s="67" t="s">
        <v>497</v>
      </c>
      <c r="L47" s="67" t="s">
        <v>435</v>
      </c>
      <c r="M47" s="67"/>
    </row>
    <row r="48" ht="22.6" customHeight="1" spans="1:13">
      <c r="A48" s="60"/>
      <c r="B48" s="67"/>
      <c r="C48" s="67"/>
      <c r="D48" s="69"/>
      <c r="E48" s="67"/>
      <c r="F48" s="67" t="s">
        <v>414</v>
      </c>
      <c r="G48" s="67" t="s">
        <v>415</v>
      </c>
      <c r="H48" s="67" t="s">
        <v>498</v>
      </c>
      <c r="I48" s="67" t="s">
        <v>426</v>
      </c>
      <c r="J48" s="67" t="s">
        <v>408</v>
      </c>
      <c r="K48" s="67" t="s">
        <v>412</v>
      </c>
      <c r="L48" s="67" t="s">
        <v>408</v>
      </c>
      <c r="M48" s="67"/>
    </row>
    <row r="49" ht="33.9" customHeight="1" spans="1:13">
      <c r="A49" s="60"/>
      <c r="B49" s="67"/>
      <c r="C49" s="67"/>
      <c r="D49" s="69"/>
      <c r="E49" s="67"/>
      <c r="F49" s="67" t="s">
        <v>402</v>
      </c>
      <c r="G49" s="67" t="s">
        <v>431</v>
      </c>
      <c r="H49" s="67" t="s">
        <v>499</v>
      </c>
      <c r="I49" s="67" t="s">
        <v>433</v>
      </c>
      <c r="J49" s="67" t="s">
        <v>500</v>
      </c>
      <c r="K49" s="67"/>
      <c r="L49" s="67" t="s">
        <v>435</v>
      </c>
      <c r="M49" s="67"/>
    </row>
    <row r="50" ht="22.6" customHeight="1" spans="1:13">
      <c r="A50" s="60"/>
      <c r="B50" s="67"/>
      <c r="C50" s="67"/>
      <c r="D50" s="69"/>
      <c r="E50" s="67"/>
      <c r="F50" s="67" t="s">
        <v>442</v>
      </c>
      <c r="G50" s="67" t="s">
        <v>443</v>
      </c>
      <c r="H50" s="67" t="s">
        <v>501</v>
      </c>
      <c r="I50" s="67" t="s">
        <v>405</v>
      </c>
      <c r="J50" s="67" t="s">
        <v>406</v>
      </c>
      <c r="K50" s="67" t="s">
        <v>412</v>
      </c>
      <c r="L50" s="67" t="s">
        <v>435</v>
      </c>
      <c r="M50" s="67"/>
    </row>
    <row r="51" ht="33.9" customHeight="1" spans="1:13">
      <c r="A51" s="60"/>
      <c r="B51" s="67"/>
      <c r="C51" s="67"/>
      <c r="D51" s="69"/>
      <c r="E51" s="67"/>
      <c r="F51" s="67" t="s">
        <v>436</v>
      </c>
      <c r="G51" s="67" t="s">
        <v>437</v>
      </c>
      <c r="H51" s="67" t="s">
        <v>502</v>
      </c>
      <c r="I51" s="67" t="s">
        <v>426</v>
      </c>
      <c r="J51" s="67" t="s">
        <v>471</v>
      </c>
      <c r="K51" s="67" t="s">
        <v>412</v>
      </c>
      <c r="L51" s="67" t="s">
        <v>435</v>
      </c>
      <c r="M51" s="67"/>
    </row>
    <row r="52" ht="22.6" customHeight="1" spans="1:13">
      <c r="A52" s="60"/>
      <c r="B52" s="67"/>
      <c r="C52" s="67"/>
      <c r="D52" s="69"/>
      <c r="E52" s="67"/>
      <c r="F52" s="67" t="s">
        <v>402</v>
      </c>
      <c r="G52" s="67" t="s">
        <v>410</v>
      </c>
      <c r="H52" s="67" t="s">
        <v>503</v>
      </c>
      <c r="I52" s="67" t="s">
        <v>417</v>
      </c>
      <c r="J52" s="67" t="s">
        <v>418</v>
      </c>
      <c r="K52" s="67" t="s">
        <v>412</v>
      </c>
      <c r="L52" s="67" t="s">
        <v>435</v>
      </c>
      <c r="M52" s="67"/>
    </row>
    <row r="53" ht="22.6" customHeight="1" spans="1:13">
      <c r="A53" s="60"/>
      <c r="B53" s="67"/>
      <c r="C53" s="67"/>
      <c r="D53" s="69"/>
      <c r="E53" s="67"/>
      <c r="F53" s="67" t="s">
        <v>402</v>
      </c>
      <c r="G53" s="67" t="s">
        <v>403</v>
      </c>
      <c r="H53" s="67" t="s">
        <v>504</v>
      </c>
      <c r="I53" s="67" t="s">
        <v>417</v>
      </c>
      <c r="J53" s="67" t="s">
        <v>475</v>
      </c>
      <c r="K53" s="67" t="s">
        <v>497</v>
      </c>
      <c r="L53" s="67" t="s">
        <v>435</v>
      </c>
      <c r="M53" s="67"/>
    </row>
    <row r="54" ht="22.6" customHeight="1" spans="1:13">
      <c r="A54" s="60"/>
      <c r="B54" s="67"/>
      <c r="C54" s="67" t="s">
        <v>505</v>
      </c>
      <c r="D54" s="69">
        <v>30</v>
      </c>
      <c r="E54" s="67" t="s">
        <v>506</v>
      </c>
      <c r="F54" s="67" t="s">
        <v>402</v>
      </c>
      <c r="G54" s="67" t="s">
        <v>403</v>
      </c>
      <c r="H54" s="67" t="s">
        <v>507</v>
      </c>
      <c r="I54" s="67" t="s">
        <v>426</v>
      </c>
      <c r="J54" s="67" t="s">
        <v>508</v>
      </c>
      <c r="K54" s="67" t="s">
        <v>450</v>
      </c>
      <c r="L54" s="67" t="s">
        <v>435</v>
      </c>
      <c r="M54" s="67"/>
    </row>
    <row r="55" ht="33.9" customHeight="1" spans="1:13">
      <c r="A55" s="60"/>
      <c r="B55" s="67"/>
      <c r="C55" s="67"/>
      <c r="D55" s="69"/>
      <c r="E55" s="67"/>
      <c r="F55" s="67" t="s">
        <v>402</v>
      </c>
      <c r="G55" s="67" t="s">
        <v>403</v>
      </c>
      <c r="H55" s="67" t="s">
        <v>509</v>
      </c>
      <c r="I55" s="67" t="s">
        <v>426</v>
      </c>
      <c r="J55" s="67" t="s">
        <v>510</v>
      </c>
      <c r="K55" s="67" t="s">
        <v>428</v>
      </c>
      <c r="L55" s="67" t="s">
        <v>435</v>
      </c>
      <c r="M55" s="67"/>
    </row>
    <row r="56" ht="22.6" customHeight="1" spans="1:13">
      <c r="A56" s="60"/>
      <c r="B56" s="67"/>
      <c r="C56" s="67"/>
      <c r="D56" s="69"/>
      <c r="E56" s="67"/>
      <c r="F56" s="67" t="s">
        <v>442</v>
      </c>
      <c r="G56" s="67" t="s">
        <v>443</v>
      </c>
      <c r="H56" s="67" t="s">
        <v>501</v>
      </c>
      <c r="I56" s="67" t="s">
        <v>405</v>
      </c>
      <c r="J56" s="67" t="s">
        <v>406</v>
      </c>
      <c r="K56" s="67" t="s">
        <v>412</v>
      </c>
      <c r="L56" s="67" t="s">
        <v>435</v>
      </c>
      <c r="M56" s="67"/>
    </row>
    <row r="57" ht="33.9" customHeight="1" spans="1:13">
      <c r="A57" s="60"/>
      <c r="B57" s="67"/>
      <c r="C57" s="67"/>
      <c r="D57" s="69"/>
      <c r="E57" s="67"/>
      <c r="F57" s="67" t="s">
        <v>414</v>
      </c>
      <c r="G57" s="67" t="s">
        <v>415</v>
      </c>
      <c r="H57" s="67" t="s">
        <v>511</v>
      </c>
      <c r="I57" s="67" t="s">
        <v>433</v>
      </c>
      <c r="J57" s="67" t="s">
        <v>447</v>
      </c>
      <c r="K57" s="67"/>
      <c r="L57" s="67" t="s">
        <v>408</v>
      </c>
      <c r="M57" s="67"/>
    </row>
    <row r="58" ht="33.9" customHeight="1" spans="1:13">
      <c r="A58" s="60"/>
      <c r="B58" s="67"/>
      <c r="C58" s="67"/>
      <c r="D58" s="69"/>
      <c r="E58" s="67"/>
      <c r="F58" s="67" t="s">
        <v>436</v>
      </c>
      <c r="G58" s="67" t="s">
        <v>437</v>
      </c>
      <c r="H58" s="67" t="s">
        <v>438</v>
      </c>
      <c r="I58" s="67" t="s">
        <v>426</v>
      </c>
      <c r="J58" s="67" t="s">
        <v>439</v>
      </c>
      <c r="K58" s="67" t="s">
        <v>412</v>
      </c>
      <c r="L58" s="67" t="s">
        <v>435</v>
      </c>
      <c r="M58" s="67"/>
    </row>
    <row r="59" ht="33.9" customHeight="1" spans="1:13">
      <c r="A59" s="60"/>
      <c r="B59" s="67"/>
      <c r="C59" s="67"/>
      <c r="D59" s="69"/>
      <c r="E59" s="67"/>
      <c r="F59" s="67" t="s">
        <v>402</v>
      </c>
      <c r="G59" s="67" t="s">
        <v>431</v>
      </c>
      <c r="H59" s="67" t="s">
        <v>432</v>
      </c>
      <c r="I59" s="67" t="s">
        <v>433</v>
      </c>
      <c r="J59" s="67" t="s">
        <v>512</v>
      </c>
      <c r="K59" s="67"/>
      <c r="L59" s="67" t="s">
        <v>435</v>
      </c>
      <c r="M59" s="67"/>
    </row>
    <row r="60" ht="45.2" customHeight="1" spans="1:13">
      <c r="A60" s="60"/>
      <c r="B60" s="67"/>
      <c r="C60" s="67"/>
      <c r="D60" s="69"/>
      <c r="E60" s="67"/>
      <c r="F60" s="67" t="s">
        <v>402</v>
      </c>
      <c r="G60" s="67" t="s">
        <v>410</v>
      </c>
      <c r="H60" s="67" t="s">
        <v>513</v>
      </c>
      <c r="I60" s="67" t="s">
        <v>433</v>
      </c>
      <c r="J60" s="67" t="s">
        <v>514</v>
      </c>
      <c r="K60" s="67"/>
      <c r="L60" s="67" t="s">
        <v>435</v>
      </c>
      <c r="M60" s="67"/>
    </row>
    <row r="61" ht="22.6" customHeight="1" spans="1:13">
      <c r="A61" s="60"/>
      <c r="B61" s="67"/>
      <c r="C61" s="67"/>
      <c r="D61" s="69"/>
      <c r="E61" s="67"/>
      <c r="F61" s="67" t="s">
        <v>402</v>
      </c>
      <c r="G61" s="67" t="s">
        <v>403</v>
      </c>
      <c r="H61" s="67" t="s">
        <v>515</v>
      </c>
      <c r="I61" s="67" t="s">
        <v>426</v>
      </c>
      <c r="J61" s="67" t="s">
        <v>516</v>
      </c>
      <c r="K61" s="67" t="s">
        <v>517</v>
      </c>
      <c r="L61" s="67" t="s">
        <v>406</v>
      </c>
      <c r="M61" s="67"/>
    </row>
    <row r="62" ht="33.9" customHeight="1" spans="1:13">
      <c r="A62" s="60"/>
      <c r="B62" s="67"/>
      <c r="C62" s="67"/>
      <c r="D62" s="69"/>
      <c r="E62" s="67"/>
      <c r="F62" s="67" t="s">
        <v>402</v>
      </c>
      <c r="G62" s="67" t="s">
        <v>403</v>
      </c>
      <c r="H62" s="67" t="s">
        <v>518</v>
      </c>
      <c r="I62" s="67" t="s">
        <v>426</v>
      </c>
      <c r="J62" s="67" t="s">
        <v>439</v>
      </c>
      <c r="K62" s="67" t="s">
        <v>450</v>
      </c>
      <c r="L62" s="67" t="s">
        <v>406</v>
      </c>
      <c r="M62" s="67"/>
    </row>
    <row r="63" ht="22.6" customHeight="1" spans="1:13">
      <c r="A63" s="60"/>
      <c r="B63" s="67"/>
      <c r="C63" s="67" t="s">
        <v>519</v>
      </c>
      <c r="D63" s="69">
        <v>25</v>
      </c>
      <c r="E63" s="67" t="s">
        <v>520</v>
      </c>
      <c r="F63" s="67" t="s">
        <v>414</v>
      </c>
      <c r="G63" s="67" t="s">
        <v>415</v>
      </c>
      <c r="H63" s="67" t="s">
        <v>521</v>
      </c>
      <c r="I63" s="67" t="s">
        <v>433</v>
      </c>
      <c r="J63" s="67" t="s">
        <v>522</v>
      </c>
      <c r="K63" s="67"/>
      <c r="L63" s="67" t="s">
        <v>408</v>
      </c>
      <c r="M63" s="67"/>
    </row>
    <row r="64" ht="22.6" customHeight="1" spans="1:13">
      <c r="A64" s="60"/>
      <c r="B64" s="67"/>
      <c r="C64" s="67"/>
      <c r="D64" s="69"/>
      <c r="E64" s="67"/>
      <c r="F64" s="67" t="s">
        <v>402</v>
      </c>
      <c r="G64" s="67" t="s">
        <v>403</v>
      </c>
      <c r="H64" s="67" t="s">
        <v>523</v>
      </c>
      <c r="I64" s="67" t="s">
        <v>405</v>
      </c>
      <c r="J64" s="67" t="s">
        <v>524</v>
      </c>
      <c r="K64" s="67" t="s">
        <v>450</v>
      </c>
      <c r="L64" s="67" t="s">
        <v>408</v>
      </c>
      <c r="M64" s="67"/>
    </row>
    <row r="65" ht="33.9" customHeight="1" spans="1:13">
      <c r="A65" s="60"/>
      <c r="B65" s="67"/>
      <c r="C65" s="67"/>
      <c r="D65" s="69"/>
      <c r="E65" s="67"/>
      <c r="F65" s="67" t="s">
        <v>402</v>
      </c>
      <c r="G65" s="67" t="s">
        <v>431</v>
      </c>
      <c r="H65" s="67" t="s">
        <v>432</v>
      </c>
      <c r="I65" s="67" t="s">
        <v>433</v>
      </c>
      <c r="J65" s="67" t="s">
        <v>500</v>
      </c>
      <c r="K65" s="67"/>
      <c r="L65" s="67" t="s">
        <v>435</v>
      </c>
      <c r="M65" s="67"/>
    </row>
    <row r="66" ht="33.9" customHeight="1" spans="1:13">
      <c r="A66" s="60"/>
      <c r="B66" s="67"/>
      <c r="C66" s="67"/>
      <c r="D66" s="69"/>
      <c r="E66" s="67"/>
      <c r="F66" s="67" t="s">
        <v>436</v>
      </c>
      <c r="G66" s="67" t="s">
        <v>437</v>
      </c>
      <c r="H66" s="67" t="s">
        <v>525</v>
      </c>
      <c r="I66" s="67" t="s">
        <v>426</v>
      </c>
      <c r="J66" s="67" t="s">
        <v>526</v>
      </c>
      <c r="K66" s="67" t="s">
        <v>412</v>
      </c>
      <c r="L66" s="67" t="s">
        <v>435</v>
      </c>
      <c r="M66" s="67"/>
    </row>
    <row r="67" ht="113.05" customHeight="1" spans="1:13">
      <c r="A67" s="60"/>
      <c r="B67" s="67"/>
      <c r="C67" s="67"/>
      <c r="D67" s="69"/>
      <c r="E67" s="67"/>
      <c r="F67" s="67" t="s">
        <v>402</v>
      </c>
      <c r="G67" s="67" t="s">
        <v>410</v>
      </c>
      <c r="H67" s="67" t="s">
        <v>527</v>
      </c>
      <c r="I67" s="67" t="s">
        <v>433</v>
      </c>
      <c r="J67" s="67" t="s">
        <v>528</v>
      </c>
      <c r="K67" s="67"/>
      <c r="L67" s="67" t="s">
        <v>435</v>
      </c>
      <c r="M67" s="67"/>
    </row>
    <row r="68" ht="113.05" customHeight="1" spans="1:13">
      <c r="A68" s="60"/>
      <c r="B68" s="67"/>
      <c r="C68" s="67"/>
      <c r="D68" s="69"/>
      <c r="E68" s="67"/>
      <c r="F68" s="67" t="s">
        <v>402</v>
      </c>
      <c r="G68" s="67" t="s">
        <v>410</v>
      </c>
      <c r="H68" s="67" t="s">
        <v>529</v>
      </c>
      <c r="I68" s="67" t="s">
        <v>433</v>
      </c>
      <c r="J68" s="67" t="s">
        <v>528</v>
      </c>
      <c r="K68" s="67"/>
      <c r="L68" s="67" t="s">
        <v>435</v>
      </c>
      <c r="M68" s="67"/>
    </row>
    <row r="69" ht="33.9" customHeight="1" spans="1:13">
      <c r="A69" s="60"/>
      <c r="B69" s="67"/>
      <c r="C69" s="67"/>
      <c r="D69" s="69"/>
      <c r="E69" s="67"/>
      <c r="F69" s="67" t="s">
        <v>402</v>
      </c>
      <c r="G69" s="67" t="s">
        <v>403</v>
      </c>
      <c r="H69" s="67" t="s">
        <v>530</v>
      </c>
      <c r="I69" s="67" t="s">
        <v>405</v>
      </c>
      <c r="J69" s="67" t="s">
        <v>531</v>
      </c>
      <c r="K69" s="67" t="s">
        <v>450</v>
      </c>
      <c r="L69" s="67" t="s">
        <v>435</v>
      </c>
      <c r="M69" s="67"/>
    </row>
    <row r="70" ht="33.9" customHeight="1" spans="1:13">
      <c r="A70" s="60"/>
      <c r="B70" s="67"/>
      <c r="C70" s="67" t="s">
        <v>532</v>
      </c>
      <c r="D70" s="69">
        <v>10</v>
      </c>
      <c r="E70" s="67" t="s">
        <v>533</v>
      </c>
      <c r="F70" s="67" t="s">
        <v>402</v>
      </c>
      <c r="G70" s="67" t="s">
        <v>431</v>
      </c>
      <c r="H70" s="67" t="s">
        <v>534</v>
      </c>
      <c r="I70" s="67" t="s">
        <v>433</v>
      </c>
      <c r="J70" s="67" t="s">
        <v>535</v>
      </c>
      <c r="K70" s="67"/>
      <c r="L70" s="67" t="s">
        <v>435</v>
      </c>
      <c r="M70" s="67"/>
    </row>
    <row r="71" ht="22.6" customHeight="1" spans="1:13">
      <c r="A71" s="60"/>
      <c r="B71" s="67"/>
      <c r="C71" s="67"/>
      <c r="D71" s="69"/>
      <c r="E71" s="67"/>
      <c r="F71" s="67" t="s">
        <v>442</v>
      </c>
      <c r="G71" s="67" t="s">
        <v>443</v>
      </c>
      <c r="H71" s="67" t="s">
        <v>487</v>
      </c>
      <c r="I71" s="67" t="s">
        <v>405</v>
      </c>
      <c r="J71" s="67" t="s">
        <v>418</v>
      </c>
      <c r="K71" s="67" t="s">
        <v>412</v>
      </c>
      <c r="L71" s="67" t="s">
        <v>435</v>
      </c>
      <c r="M71" s="67"/>
    </row>
    <row r="72" ht="33.9" customHeight="1" spans="1:13">
      <c r="A72" s="60"/>
      <c r="B72" s="67"/>
      <c r="C72" s="67"/>
      <c r="D72" s="69"/>
      <c r="E72" s="67"/>
      <c r="F72" s="67" t="s">
        <v>402</v>
      </c>
      <c r="G72" s="67" t="s">
        <v>403</v>
      </c>
      <c r="H72" s="67" t="s">
        <v>536</v>
      </c>
      <c r="I72" s="67" t="s">
        <v>426</v>
      </c>
      <c r="J72" s="67" t="s">
        <v>510</v>
      </c>
      <c r="K72" s="67" t="s">
        <v>537</v>
      </c>
      <c r="L72" s="67" t="s">
        <v>449</v>
      </c>
      <c r="M72" s="67"/>
    </row>
    <row r="73" ht="33.9" customHeight="1" spans="1:13">
      <c r="A73" s="60"/>
      <c r="B73" s="67"/>
      <c r="C73" s="67"/>
      <c r="D73" s="69"/>
      <c r="E73" s="67"/>
      <c r="F73" s="67" t="s">
        <v>402</v>
      </c>
      <c r="G73" s="67" t="s">
        <v>403</v>
      </c>
      <c r="H73" s="67" t="s">
        <v>538</v>
      </c>
      <c r="I73" s="67" t="s">
        <v>417</v>
      </c>
      <c r="J73" s="67" t="s">
        <v>408</v>
      </c>
      <c r="K73" s="67" t="s">
        <v>428</v>
      </c>
      <c r="L73" s="67" t="s">
        <v>449</v>
      </c>
      <c r="M73" s="67"/>
    </row>
    <row r="74" ht="33.9" customHeight="1" spans="1:13">
      <c r="A74" s="60"/>
      <c r="B74" s="67"/>
      <c r="C74" s="67"/>
      <c r="D74" s="69"/>
      <c r="E74" s="67"/>
      <c r="F74" s="67" t="s">
        <v>436</v>
      </c>
      <c r="G74" s="67" t="s">
        <v>436</v>
      </c>
      <c r="H74" s="67" t="s">
        <v>539</v>
      </c>
      <c r="I74" s="67" t="s">
        <v>426</v>
      </c>
      <c r="J74" s="67" t="s">
        <v>439</v>
      </c>
      <c r="K74" s="67" t="s">
        <v>412</v>
      </c>
      <c r="L74" s="67" t="s">
        <v>435</v>
      </c>
      <c r="M74" s="67"/>
    </row>
    <row r="75" ht="33.9" customHeight="1" spans="1:13">
      <c r="A75" s="60"/>
      <c r="B75" s="67"/>
      <c r="C75" s="67"/>
      <c r="D75" s="69"/>
      <c r="E75" s="67"/>
      <c r="F75" s="67" t="s">
        <v>414</v>
      </c>
      <c r="G75" s="67" t="s">
        <v>420</v>
      </c>
      <c r="H75" s="67" t="s">
        <v>540</v>
      </c>
      <c r="I75" s="67" t="s">
        <v>426</v>
      </c>
      <c r="J75" s="67" t="s">
        <v>406</v>
      </c>
      <c r="K75" s="67" t="s">
        <v>412</v>
      </c>
      <c r="L75" s="67" t="s">
        <v>408</v>
      </c>
      <c r="M75" s="67"/>
    </row>
    <row r="76" ht="33.9" customHeight="1" spans="1:13">
      <c r="A76" s="60"/>
      <c r="B76" s="67"/>
      <c r="C76" s="67"/>
      <c r="D76" s="69"/>
      <c r="E76" s="67"/>
      <c r="F76" s="67" t="s">
        <v>402</v>
      </c>
      <c r="G76" s="67" t="s">
        <v>410</v>
      </c>
      <c r="H76" s="67" t="s">
        <v>541</v>
      </c>
      <c r="I76" s="67" t="s">
        <v>426</v>
      </c>
      <c r="J76" s="67" t="s">
        <v>542</v>
      </c>
      <c r="K76" s="67" t="s">
        <v>412</v>
      </c>
      <c r="L76" s="67" t="s">
        <v>435</v>
      </c>
      <c r="M76" s="67"/>
    </row>
    <row r="77" ht="33.9" customHeight="1" spans="1:13">
      <c r="A77" s="60"/>
      <c r="B77" s="67"/>
      <c r="C77" s="67" t="s">
        <v>543</v>
      </c>
      <c r="D77" s="69">
        <v>224.6</v>
      </c>
      <c r="E77" s="67" t="s">
        <v>544</v>
      </c>
      <c r="F77" s="67" t="s">
        <v>414</v>
      </c>
      <c r="G77" s="67" t="s">
        <v>545</v>
      </c>
      <c r="H77" s="67" t="s">
        <v>546</v>
      </c>
      <c r="I77" s="67" t="s">
        <v>426</v>
      </c>
      <c r="J77" s="67" t="s">
        <v>435</v>
      </c>
      <c r="K77" s="67" t="s">
        <v>547</v>
      </c>
      <c r="L77" s="67" t="s">
        <v>435</v>
      </c>
      <c r="M77" s="67"/>
    </row>
    <row r="78" ht="33.9" customHeight="1" spans="1:13">
      <c r="A78" s="60"/>
      <c r="B78" s="67"/>
      <c r="C78" s="67"/>
      <c r="D78" s="69"/>
      <c r="E78" s="67"/>
      <c r="F78" s="67" t="s">
        <v>442</v>
      </c>
      <c r="G78" s="67" t="s">
        <v>443</v>
      </c>
      <c r="H78" s="67" t="s">
        <v>548</v>
      </c>
      <c r="I78" s="67" t="s">
        <v>405</v>
      </c>
      <c r="J78" s="67" t="s">
        <v>549</v>
      </c>
      <c r="K78" s="67" t="s">
        <v>550</v>
      </c>
      <c r="L78" s="67" t="s">
        <v>408</v>
      </c>
      <c r="M78" s="67"/>
    </row>
    <row r="79" ht="33.9" customHeight="1" spans="1:13">
      <c r="A79" s="60"/>
      <c r="B79" s="67"/>
      <c r="C79" s="67"/>
      <c r="D79" s="69"/>
      <c r="E79" s="67"/>
      <c r="F79" s="67" t="s">
        <v>402</v>
      </c>
      <c r="G79" s="67" t="s">
        <v>403</v>
      </c>
      <c r="H79" s="67" t="s">
        <v>551</v>
      </c>
      <c r="I79" s="67" t="s">
        <v>417</v>
      </c>
      <c r="J79" s="67" t="s">
        <v>552</v>
      </c>
      <c r="K79" s="67" t="s">
        <v>553</v>
      </c>
      <c r="L79" s="67" t="s">
        <v>435</v>
      </c>
      <c r="M79" s="67"/>
    </row>
    <row r="80" ht="33.9" customHeight="1" spans="1:13">
      <c r="A80" s="60"/>
      <c r="B80" s="67"/>
      <c r="C80" s="67"/>
      <c r="D80" s="69"/>
      <c r="E80" s="67"/>
      <c r="F80" s="67" t="s">
        <v>402</v>
      </c>
      <c r="G80" s="67" t="s">
        <v>431</v>
      </c>
      <c r="H80" s="67" t="s">
        <v>554</v>
      </c>
      <c r="I80" s="67" t="s">
        <v>426</v>
      </c>
      <c r="J80" s="67" t="s">
        <v>430</v>
      </c>
      <c r="K80" s="67" t="s">
        <v>412</v>
      </c>
      <c r="L80" s="67" t="s">
        <v>408</v>
      </c>
      <c r="M80" s="67"/>
    </row>
    <row r="81" ht="33.9" customHeight="1" spans="1:13">
      <c r="A81" s="60"/>
      <c r="B81" s="67"/>
      <c r="C81" s="67"/>
      <c r="D81" s="69"/>
      <c r="E81" s="67"/>
      <c r="F81" s="67" t="s">
        <v>414</v>
      </c>
      <c r="G81" s="67" t="s">
        <v>420</v>
      </c>
      <c r="H81" s="67" t="s">
        <v>555</v>
      </c>
      <c r="I81" s="67" t="s">
        <v>426</v>
      </c>
      <c r="J81" s="67" t="s">
        <v>435</v>
      </c>
      <c r="K81" s="67" t="s">
        <v>412</v>
      </c>
      <c r="L81" s="67" t="s">
        <v>435</v>
      </c>
      <c r="M81" s="67"/>
    </row>
    <row r="82" ht="33.9" customHeight="1" spans="1:13">
      <c r="A82" s="60"/>
      <c r="B82" s="67"/>
      <c r="C82" s="67"/>
      <c r="D82" s="69"/>
      <c r="E82" s="67"/>
      <c r="F82" s="67" t="s">
        <v>402</v>
      </c>
      <c r="G82" s="67" t="s">
        <v>410</v>
      </c>
      <c r="H82" s="67" t="s">
        <v>556</v>
      </c>
      <c r="I82" s="67" t="s">
        <v>417</v>
      </c>
      <c r="J82" s="67" t="s">
        <v>418</v>
      </c>
      <c r="K82" s="67" t="s">
        <v>412</v>
      </c>
      <c r="L82" s="67" t="s">
        <v>435</v>
      </c>
      <c r="M82" s="67"/>
    </row>
    <row r="83" ht="45.2" customHeight="1" spans="1:13">
      <c r="A83" s="60"/>
      <c r="B83" s="67"/>
      <c r="C83" s="67"/>
      <c r="D83" s="69"/>
      <c r="E83" s="67"/>
      <c r="F83" s="67" t="s">
        <v>436</v>
      </c>
      <c r="G83" s="67" t="s">
        <v>437</v>
      </c>
      <c r="H83" s="67" t="s">
        <v>557</v>
      </c>
      <c r="I83" s="67" t="s">
        <v>426</v>
      </c>
      <c r="J83" s="67" t="s">
        <v>471</v>
      </c>
      <c r="K83" s="67" t="s">
        <v>412</v>
      </c>
      <c r="L83" s="67" t="s">
        <v>435</v>
      </c>
      <c r="M83" s="67"/>
    </row>
    <row r="84" ht="22.6" customHeight="1" spans="1:13">
      <c r="A84" s="60"/>
      <c r="B84" s="67"/>
      <c r="C84" s="67" t="s">
        <v>558</v>
      </c>
      <c r="D84" s="69">
        <v>120</v>
      </c>
      <c r="E84" s="67" t="s">
        <v>559</v>
      </c>
      <c r="F84" s="67" t="s">
        <v>402</v>
      </c>
      <c r="G84" s="67" t="s">
        <v>403</v>
      </c>
      <c r="H84" s="67" t="s">
        <v>560</v>
      </c>
      <c r="I84" s="67" t="s">
        <v>426</v>
      </c>
      <c r="J84" s="67" t="s">
        <v>427</v>
      </c>
      <c r="K84" s="67" t="s">
        <v>561</v>
      </c>
      <c r="L84" s="67" t="s">
        <v>435</v>
      </c>
      <c r="M84" s="67"/>
    </row>
    <row r="85" ht="33.9" customHeight="1" spans="1:13">
      <c r="A85" s="60"/>
      <c r="B85" s="67"/>
      <c r="C85" s="67"/>
      <c r="D85" s="69"/>
      <c r="E85" s="67"/>
      <c r="F85" s="67" t="s">
        <v>402</v>
      </c>
      <c r="G85" s="67" t="s">
        <v>410</v>
      </c>
      <c r="H85" s="67" t="s">
        <v>562</v>
      </c>
      <c r="I85" s="67" t="s">
        <v>433</v>
      </c>
      <c r="J85" s="67" t="s">
        <v>563</v>
      </c>
      <c r="K85" s="67"/>
      <c r="L85" s="67" t="s">
        <v>435</v>
      </c>
      <c r="M85" s="67"/>
    </row>
    <row r="86" ht="33.9" customHeight="1" spans="1:13">
      <c r="A86" s="60"/>
      <c r="B86" s="67"/>
      <c r="C86" s="67"/>
      <c r="D86" s="69"/>
      <c r="E86" s="67"/>
      <c r="F86" s="67" t="s">
        <v>436</v>
      </c>
      <c r="G86" s="67" t="s">
        <v>437</v>
      </c>
      <c r="H86" s="67" t="s">
        <v>564</v>
      </c>
      <c r="I86" s="67" t="s">
        <v>426</v>
      </c>
      <c r="J86" s="67" t="s">
        <v>471</v>
      </c>
      <c r="K86" s="67" t="s">
        <v>412</v>
      </c>
      <c r="L86" s="67" t="s">
        <v>435</v>
      </c>
      <c r="M86" s="67"/>
    </row>
    <row r="87" ht="33.9" customHeight="1" spans="1:13">
      <c r="A87" s="60"/>
      <c r="B87" s="67"/>
      <c r="C87" s="67"/>
      <c r="D87" s="69"/>
      <c r="E87" s="67"/>
      <c r="F87" s="67" t="s">
        <v>402</v>
      </c>
      <c r="G87" s="67" t="s">
        <v>403</v>
      </c>
      <c r="H87" s="67" t="s">
        <v>565</v>
      </c>
      <c r="I87" s="67" t="s">
        <v>426</v>
      </c>
      <c r="J87" s="67" t="s">
        <v>566</v>
      </c>
      <c r="K87" s="67" t="s">
        <v>567</v>
      </c>
      <c r="L87" s="67" t="s">
        <v>435</v>
      </c>
      <c r="M87" s="67"/>
    </row>
    <row r="88" ht="33.9" customHeight="1" spans="1:13">
      <c r="A88" s="60"/>
      <c r="B88" s="67"/>
      <c r="C88" s="67"/>
      <c r="D88" s="69"/>
      <c r="E88" s="67"/>
      <c r="F88" s="67" t="s">
        <v>414</v>
      </c>
      <c r="G88" s="67" t="s">
        <v>415</v>
      </c>
      <c r="H88" s="67" t="s">
        <v>568</v>
      </c>
      <c r="I88" s="67" t="s">
        <v>433</v>
      </c>
      <c r="J88" s="67" t="s">
        <v>447</v>
      </c>
      <c r="K88" s="67"/>
      <c r="L88" s="67" t="s">
        <v>408</v>
      </c>
      <c r="M88" s="67"/>
    </row>
    <row r="89" ht="22.6" customHeight="1" spans="1:13">
      <c r="A89" s="60"/>
      <c r="B89" s="67"/>
      <c r="C89" s="67"/>
      <c r="D89" s="69"/>
      <c r="E89" s="67"/>
      <c r="F89" s="67" t="s">
        <v>402</v>
      </c>
      <c r="G89" s="67" t="s">
        <v>431</v>
      </c>
      <c r="H89" s="67" t="s">
        <v>432</v>
      </c>
      <c r="I89" s="67" t="s">
        <v>433</v>
      </c>
      <c r="J89" s="67" t="s">
        <v>569</v>
      </c>
      <c r="K89" s="67"/>
      <c r="L89" s="67" t="s">
        <v>435</v>
      </c>
      <c r="M89" s="67"/>
    </row>
    <row r="90" ht="33.9" customHeight="1" spans="1:13">
      <c r="A90" s="60"/>
      <c r="B90" s="67"/>
      <c r="C90" s="67"/>
      <c r="D90" s="69"/>
      <c r="E90" s="67"/>
      <c r="F90" s="67" t="s">
        <v>402</v>
      </c>
      <c r="G90" s="67" t="s">
        <v>403</v>
      </c>
      <c r="H90" s="67" t="s">
        <v>570</v>
      </c>
      <c r="I90" s="67" t="s">
        <v>426</v>
      </c>
      <c r="J90" s="67" t="s">
        <v>418</v>
      </c>
      <c r="K90" s="67" t="s">
        <v>428</v>
      </c>
      <c r="L90" s="67" t="s">
        <v>408</v>
      </c>
      <c r="M90" s="67"/>
    </row>
    <row r="91" ht="22.6" customHeight="1" spans="1:13">
      <c r="A91" s="60"/>
      <c r="B91" s="67"/>
      <c r="C91" s="67" t="s">
        <v>571</v>
      </c>
      <c r="D91" s="69">
        <v>30</v>
      </c>
      <c r="E91" s="67" t="s">
        <v>572</v>
      </c>
      <c r="F91" s="67" t="s">
        <v>414</v>
      </c>
      <c r="G91" s="67" t="s">
        <v>573</v>
      </c>
      <c r="H91" s="67" t="s">
        <v>574</v>
      </c>
      <c r="I91" s="67" t="s">
        <v>433</v>
      </c>
      <c r="J91" s="67" t="s">
        <v>575</v>
      </c>
      <c r="K91" s="67"/>
      <c r="L91" s="67" t="s">
        <v>435</v>
      </c>
      <c r="M91" s="67"/>
    </row>
    <row r="92" ht="22.6" customHeight="1" spans="1:13">
      <c r="A92" s="60"/>
      <c r="B92" s="67"/>
      <c r="C92" s="67"/>
      <c r="D92" s="69"/>
      <c r="E92" s="67"/>
      <c r="F92" s="67" t="s">
        <v>402</v>
      </c>
      <c r="G92" s="67" t="s">
        <v>403</v>
      </c>
      <c r="H92" s="67" t="s">
        <v>576</v>
      </c>
      <c r="I92" s="67" t="s">
        <v>426</v>
      </c>
      <c r="J92" s="67" t="s">
        <v>566</v>
      </c>
      <c r="K92" s="67" t="s">
        <v>428</v>
      </c>
      <c r="L92" s="67" t="s">
        <v>406</v>
      </c>
      <c r="M92" s="67"/>
    </row>
    <row r="93" ht="33.9" customHeight="1" spans="1:13">
      <c r="A93" s="60"/>
      <c r="B93" s="67"/>
      <c r="C93" s="67"/>
      <c r="D93" s="69"/>
      <c r="E93" s="67"/>
      <c r="F93" s="67" t="s">
        <v>414</v>
      </c>
      <c r="G93" s="67" t="s">
        <v>415</v>
      </c>
      <c r="H93" s="67" t="s">
        <v>577</v>
      </c>
      <c r="I93" s="67" t="s">
        <v>433</v>
      </c>
      <c r="J93" s="67" t="s">
        <v>578</v>
      </c>
      <c r="K93" s="67"/>
      <c r="L93" s="67" t="s">
        <v>435</v>
      </c>
      <c r="M93" s="67"/>
    </row>
    <row r="94" ht="22.6" customHeight="1" spans="1:13">
      <c r="A94" s="60"/>
      <c r="B94" s="67"/>
      <c r="C94" s="67"/>
      <c r="D94" s="69"/>
      <c r="E94" s="67"/>
      <c r="F94" s="67" t="s">
        <v>414</v>
      </c>
      <c r="G94" s="67" t="s">
        <v>455</v>
      </c>
      <c r="H94" s="67" t="s">
        <v>579</v>
      </c>
      <c r="I94" s="67" t="s">
        <v>433</v>
      </c>
      <c r="J94" s="67" t="s">
        <v>578</v>
      </c>
      <c r="K94" s="67"/>
      <c r="L94" s="67" t="s">
        <v>435</v>
      </c>
      <c r="M94" s="67"/>
    </row>
    <row r="95" ht="33.9" customHeight="1" spans="1:13">
      <c r="A95" s="60"/>
      <c r="B95" s="67"/>
      <c r="C95" s="67"/>
      <c r="D95" s="69"/>
      <c r="E95" s="67"/>
      <c r="F95" s="67" t="s">
        <v>402</v>
      </c>
      <c r="G95" s="67" t="s">
        <v>403</v>
      </c>
      <c r="H95" s="67" t="s">
        <v>580</v>
      </c>
      <c r="I95" s="67" t="s">
        <v>426</v>
      </c>
      <c r="J95" s="67" t="s">
        <v>418</v>
      </c>
      <c r="K95" s="67" t="s">
        <v>561</v>
      </c>
      <c r="L95" s="67" t="s">
        <v>406</v>
      </c>
      <c r="M95" s="67"/>
    </row>
    <row r="96" ht="22.6" customHeight="1" spans="1:13">
      <c r="A96" s="60"/>
      <c r="B96" s="67"/>
      <c r="C96" s="67"/>
      <c r="D96" s="69"/>
      <c r="E96" s="67"/>
      <c r="F96" s="67" t="s">
        <v>402</v>
      </c>
      <c r="G96" s="67" t="s">
        <v>410</v>
      </c>
      <c r="H96" s="67" t="s">
        <v>581</v>
      </c>
      <c r="I96" s="67" t="s">
        <v>426</v>
      </c>
      <c r="J96" s="67" t="s">
        <v>449</v>
      </c>
      <c r="K96" s="67" t="s">
        <v>412</v>
      </c>
      <c r="L96" s="67" t="s">
        <v>406</v>
      </c>
      <c r="M96" s="67"/>
    </row>
    <row r="97" ht="22.6" customHeight="1" spans="1:13">
      <c r="A97" s="60"/>
      <c r="B97" s="67"/>
      <c r="C97" s="67"/>
      <c r="D97" s="69"/>
      <c r="E97" s="67"/>
      <c r="F97" s="67" t="s">
        <v>402</v>
      </c>
      <c r="G97" s="67" t="s">
        <v>431</v>
      </c>
      <c r="H97" s="67" t="s">
        <v>582</v>
      </c>
      <c r="I97" s="67" t="s">
        <v>426</v>
      </c>
      <c r="J97" s="67" t="s">
        <v>76</v>
      </c>
      <c r="K97" s="67" t="s">
        <v>583</v>
      </c>
      <c r="L97" s="67" t="s">
        <v>406</v>
      </c>
      <c r="M97" s="67"/>
    </row>
    <row r="98" ht="33.9" customHeight="1" spans="1:13">
      <c r="A98" s="60"/>
      <c r="B98" s="67"/>
      <c r="C98" s="67"/>
      <c r="D98" s="69"/>
      <c r="E98" s="67"/>
      <c r="F98" s="67" t="s">
        <v>402</v>
      </c>
      <c r="G98" s="67" t="s">
        <v>410</v>
      </c>
      <c r="H98" s="67" t="s">
        <v>584</v>
      </c>
      <c r="I98" s="67" t="s">
        <v>426</v>
      </c>
      <c r="J98" s="67" t="s">
        <v>435</v>
      </c>
      <c r="K98" s="67" t="s">
        <v>412</v>
      </c>
      <c r="L98" s="67" t="s">
        <v>406</v>
      </c>
      <c r="M98" s="67"/>
    </row>
    <row r="99" ht="33.9" customHeight="1" spans="1:13">
      <c r="A99" s="60"/>
      <c r="B99" s="67"/>
      <c r="C99" s="67"/>
      <c r="D99" s="69"/>
      <c r="E99" s="67"/>
      <c r="F99" s="67" t="s">
        <v>436</v>
      </c>
      <c r="G99" s="67" t="s">
        <v>437</v>
      </c>
      <c r="H99" s="67" t="s">
        <v>585</v>
      </c>
      <c r="I99" s="67" t="s">
        <v>426</v>
      </c>
      <c r="J99" s="67" t="s">
        <v>471</v>
      </c>
      <c r="K99" s="67" t="s">
        <v>412</v>
      </c>
      <c r="L99" s="67" t="s">
        <v>406</v>
      </c>
      <c r="M99" s="67"/>
    </row>
    <row r="100" ht="22.6" customHeight="1" spans="1:13">
      <c r="A100" s="60"/>
      <c r="B100" s="67"/>
      <c r="C100" s="67"/>
      <c r="D100" s="69"/>
      <c r="E100" s="67"/>
      <c r="F100" s="67" t="s">
        <v>414</v>
      </c>
      <c r="G100" s="67" t="s">
        <v>415</v>
      </c>
      <c r="H100" s="67" t="s">
        <v>586</v>
      </c>
      <c r="I100" s="67" t="s">
        <v>433</v>
      </c>
      <c r="J100" s="67" t="s">
        <v>578</v>
      </c>
      <c r="K100" s="67"/>
      <c r="L100" s="67" t="s">
        <v>435</v>
      </c>
      <c r="M100" s="67"/>
    </row>
    <row r="101" ht="22.6" customHeight="1" spans="1:13">
      <c r="A101" s="60"/>
      <c r="B101" s="67"/>
      <c r="C101" s="67"/>
      <c r="D101" s="69"/>
      <c r="E101" s="67"/>
      <c r="F101" s="67" t="s">
        <v>402</v>
      </c>
      <c r="G101" s="67" t="s">
        <v>410</v>
      </c>
      <c r="H101" s="67" t="s">
        <v>587</v>
      </c>
      <c r="I101" s="67" t="s">
        <v>426</v>
      </c>
      <c r="J101" s="67" t="s">
        <v>588</v>
      </c>
      <c r="K101" s="67" t="s">
        <v>412</v>
      </c>
      <c r="L101" s="67" t="s">
        <v>406</v>
      </c>
      <c r="M101" s="67"/>
    </row>
    <row r="102" ht="45.2" customHeight="1" spans="1:13">
      <c r="A102" s="60"/>
      <c r="B102" s="67"/>
      <c r="C102" s="67"/>
      <c r="D102" s="69"/>
      <c r="E102" s="67"/>
      <c r="F102" s="67" t="s">
        <v>402</v>
      </c>
      <c r="G102" s="67" t="s">
        <v>403</v>
      </c>
      <c r="H102" s="67" t="s">
        <v>589</v>
      </c>
      <c r="I102" s="67" t="s">
        <v>426</v>
      </c>
      <c r="J102" s="67" t="s">
        <v>435</v>
      </c>
      <c r="K102" s="67" t="s">
        <v>412</v>
      </c>
      <c r="L102" s="67" t="s">
        <v>406</v>
      </c>
      <c r="M102" s="67"/>
    </row>
    <row r="103" ht="33.9" customHeight="1" spans="1:13">
      <c r="A103" s="60"/>
      <c r="B103" s="67"/>
      <c r="C103" s="67"/>
      <c r="D103" s="69"/>
      <c r="E103" s="67"/>
      <c r="F103" s="67" t="s">
        <v>402</v>
      </c>
      <c r="G103" s="67" t="s">
        <v>410</v>
      </c>
      <c r="H103" s="67" t="s">
        <v>590</v>
      </c>
      <c r="I103" s="67" t="s">
        <v>426</v>
      </c>
      <c r="J103" s="67" t="s">
        <v>435</v>
      </c>
      <c r="K103" s="67" t="s">
        <v>412</v>
      </c>
      <c r="L103" s="67" t="s">
        <v>406</v>
      </c>
      <c r="M103" s="67"/>
    </row>
    <row r="104" ht="22.6" customHeight="1" spans="1:13">
      <c r="A104" s="60"/>
      <c r="B104" s="67"/>
      <c r="C104" s="67"/>
      <c r="D104" s="69"/>
      <c r="E104" s="67"/>
      <c r="F104" s="67" t="s">
        <v>402</v>
      </c>
      <c r="G104" s="67" t="s">
        <v>403</v>
      </c>
      <c r="H104" s="67" t="s">
        <v>591</v>
      </c>
      <c r="I104" s="67" t="s">
        <v>426</v>
      </c>
      <c r="J104" s="67" t="s">
        <v>592</v>
      </c>
      <c r="K104" s="67" t="s">
        <v>450</v>
      </c>
      <c r="L104" s="67" t="s">
        <v>406</v>
      </c>
      <c r="M104" s="67"/>
    </row>
    <row r="105" ht="33.9" customHeight="1" spans="1:13">
      <c r="A105" s="60"/>
      <c r="B105" s="67"/>
      <c r="C105" s="67" t="s">
        <v>593</v>
      </c>
      <c r="D105" s="69">
        <v>10</v>
      </c>
      <c r="E105" s="67" t="s">
        <v>594</v>
      </c>
      <c r="F105" s="67" t="s">
        <v>402</v>
      </c>
      <c r="G105" s="67" t="s">
        <v>431</v>
      </c>
      <c r="H105" s="67" t="s">
        <v>432</v>
      </c>
      <c r="I105" s="67" t="s">
        <v>433</v>
      </c>
      <c r="J105" s="67" t="s">
        <v>535</v>
      </c>
      <c r="K105" s="67"/>
      <c r="L105" s="67" t="s">
        <v>435</v>
      </c>
      <c r="M105" s="67"/>
    </row>
    <row r="106" ht="24.2" customHeight="1" spans="1:13">
      <c r="A106" s="60"/>
      <c r="B106" s="67"/>
      <c r="C106" s="67"/>
      <c r="D106" s="69"/>
      <c r="E106" s="67"/>
      <c r="F106" s="67" t="s">
        <v>442</v>
      </c>
      <c r="G106" s="67" t="s">
        <v>443</v>
      </c>
      <c r="H106" s="67" t="s">
        <v>595</v>
      </c>
      <c r="I106" s="67" t="s">
        <v>405</v>
      </c>
      <c r="J106" s="67" t="s">
        <v>596</v>
      </c>
      <c r="K106" s="67" t="s">
        <v>550</v>
      </c>
      <c r="L106" s="67" t="s">
        <v>435</v>
      </c>
      <c r="M106" s="67" t="s">
        <v>409</v>
      </c>
    </row>
    <row r="107" ht="45.2" customHeight="1" spans="1:13">
      <c r="A107" s="60"/>
      <c r="B107" s="67"/>
      <c r="C107" s="67"/>
      <c r="D107" s="69"/>
      <c r="E107" s="67"/>
      <c r="F107" s="67" t="s">
        <v>402</v>
      </c>
      <c r="G107" s="67" t="s">
        <v>410</v>
      </c>
      <c r="H107" s="67" t="s">
        <v>597</v>
      </c>
      <c r="I107" s="67" t="s">
        <v>426</v>
      </c>
      <c r="J107" s="67" t="s">
        <v>471</v>
      </c>
      <c r="K107" s="67" t="s">
        <v>412</v>
      </c>
      <c r="L107" s="67" t="s">
        <v>435</v>
      </c>
      <c r="M107" s="67"/>
    </row>
    <row r="108" ht="124.35" customHeight="1" spans="1:13">
      <c r="A108" s="60"/>
      <c r="B108" s="67"/>
      <c r="C108" s="67"/>
      <c r="D108" s="69"/>
      <c r="E108" s="67"/>
      <c r="F108" s="67" t="s">
        <v>436</v>
      </c>
      <c r="G108" s="67" t="s">
        <v>437</v>
      </c>
      <c r="H108" s="67" t="s">
        <v>598</v>
      </c>
      <c r="I108" s="67" t="s">
        <v>426</v>
      </c>
      <c r="J108" s="67" t="s">
        <v>599</v>
      </c>
      <c r="K108" s="67" t="s">
        <v>412</v>
      </c>
      <c r="L108" s="67" t="s">
        <v>435</v>
      </c>
      <c r="M108" s="67"/>
    </row>
    <row r="109" ht="56.5" customHeight="1" spans="1:13">
      <c r="A109" s="60"/>
      <c r="B109" s="67"/>
      <c r="C109" s="67"/>
      <c r="D109" s="69"/>
      <c r="E109" s="67"/>
      <c r="F109" s="67" t="s">
        <v>414</v>
      </c>
      <c r="G109" s="67" t="s">
        <v>545</v>
      </c>
      <c r="H109" s="67" t="s">
        <v>600</v>
      </c>
      <c r="I109" s="67" t="s">
        <v>426</v>
      </c>
      <c r="J109" s="67" t="s">
        <v>452</v>
      </c>
      <c r="K109" s="67" t="s">
        <v>547</v>
      </c>
      <c r="L109" s="67" t="s">
        <v>408</v>
      </c>
      <c r="M109" s="67"/>
    </row>
    <row r="110" ht="45.2" customHeight="1" spans="1:13">
      <c r="A110" s="60"/>
      <c r="B110" s="67"/>
      <c r="C110" s="67"/>
      <c r="D110" s="69"/>
      <c r="E110" s="67"/>
      <c r="F110" s="67" t="s">
        <v>402</v>
      </c>
      <c r="G110" s="67" t="s">
        <v>410</v>
      </c>
      <c r="H110" s="67" t="s">
        <v>601</v>
      </c>
      <c r="I110" s="67" t="s">
        <v>426</v>
      </c>
      <c r="J110" s="67" t="s">
        <v>599</v>
      </c>
      <c r="K110" s="67" t="s">
        <v>412</v>
      </c>
      <c r="L110" s="67" t="s">
        <v>435</v>
      </c>
      <c r="M110" s="67"/>
    </row>
    <row r="111" ht="24.2" customHeight="1" spans="1:13">
      <c r="A111" s="60"/>
      <c r="B111" s="67"/>
      <c r="C111" s="67"/>
      <c r="D111" s="69"/>
      <c r="E111" s="67"/>
      <c r="F111" s="67" t="s">
        <v>402</v>
      </c>
      <c r="G111" s="67" t="s">
        <v>403</v>
      </c>
      <c r="H111" s="67" t="s">
        <v>602</v>
      </c>
      <c r="I111" s="67" t="s">
        <v>426</v>
      </c>
      <c r="J111" s="67" t="s">
        <v>452</v>
      </c>
      <c r="K111" s="67" t="s">
        <v>428</v>
      </c>
      <c r="L111" s="67" t="s">
        <v>408</v>
      </c>
      <c r="M111" s="67"/>
    </row>
    <row r="112" ht="45.2" customHeight="1" spans="1:13">
      <c r="A112" s="60"/>
      <c r="B112" s="67"/>
      <c r="C112" s="67" t="s">
        <v>603</v>
      </c>
      <c r="D112" s="69">
        <v>5</v>
      </c>
      <c r="E112" s="67" t="s">
        <v>604</v>
      </c>
      <c r="F112" s="67" t="s">
        <v>414</v>
      </c>
      <c r="G112" s="67" t="s">
        <v>545</v>
      </c>
      <c r="H112" s="67" t="s">
        <v>605</v>
      </c>
      <c r="I112" s="67" t="s">
        <v>433</v>
      </c>
      <c r="J112" s="67" t="s">
        <v>606</v>
      </c>
      <c r="K112" s="67"/>
      <c r="L112" s="67" t="s">
        <v>435</v>
      </c>
      <c r="M112" s="67" t="s">
        <v>419</v>
      </c>
    </row>
    <row r="113" ht="56.5" customHeight="1" spans="1:13">
      <c r="A113" s="60"/>
      <c r="B113" s="67"/>
      <c r="C113" s="67"/>
      <c r="D113" s="69"/>
      <c r="E113" s="67"/>
      <c r="F113" s="67" t="s">
        <v>402</v>
      </c>
      <c r="G113" s="67" t="s">
        <v>403</v>
      </c>
      <c r="H113" s="67" t="s">
        <v>607</v>
      </c>
      <c r="I113" s="67" t="s">
        <v>417</v>
      </c>
      <c r="J113" s="67" t="s">
        <v>464</v>
      </c>
      <c r="K113" s="67" t="s">
        <v>428</v>
      </c>
      <c r="L113" s="67" t="s">
        <v>435</v>
      </c>
      <c r="M113" s="67" t="s">
        <v>419</v>
      </c>
    </row>
    <row r="114" ht="56.5" customHeight="1" spans="1:13">
      <c r="A114" s="60"/>
      <c r="B114" s="67"/>
      <c r="C114" s="67"/>
      <c r="D114" s="69"/>
      <c r="E114" s="67"/>
      <c r="F114" s="67" t="s">
        <v>436</v>
      </c>
      <c r="G114" s="67" t="s">
        <v>437</v>
      </c>
      <c r="H114" s="67" t="s">
        <v>608</v>
      </c>
      <c r="I114" s="67" t="s">
        <v>426</v>
      </c>
      <c r="J114" s="67" t="s">
        <v>430</v>
      </c>
      <c r="K114" s="67" t="s">
        <v>412</v>
      </c>
      <c r="L114" s="67" t="s">
        <v>435</v>
      </c>
      <c r="M114" s="67" t="s">
        <v>419</v>
      </c>
    </row>
    <row r="115" ht="42.35" customHeight="1" spans="1:13">
      <c r="A115" s="60"/>
      <c r="B115" s="67"/>
      <c r="C115" s="67"/>
      <c r="D115" s="69"/>
      <c r="E115" s="67"/>
      <c r="F115" s="67" t="s">
        <v>442</v>
      </c>
      <c r="G115" s="67" t="s">
        <v>443</v>
      </c>
      <c r="H115" s="67" t="s">
        <v>609</v>
      </c>
      <c r="I115" s="67" t="s">
        <v>405</v>
      </c>
      <c r="J115" s="67" t="s">
        <v>406</v>
      </c>
      <c r="K115" s="67" t="s">
        <v>550</v>
      </c>
      <c r="L115" s="67" t="s">
        <v>408</v>
      </c>
      <c r="M115" s="67" t="s">
        <v>409</v>
      </c>
    </row>
    <row r="116" ht="42.35" customHeight="1" spans="1:13">
      <c r="A116" s="60"/>
      <c r="B116" s="67"/>
      <c r="C116" s="67"/>
      <c r="D116" s="69"/>
      <c r="E116" s="67"/>
      <c r="F116" s="67" t="s">
        <v>402</v>
      </c>
      <c r="G116" s="67" t="s">
        <v>410</v>
      </c>
      <c r="H116" s="67" t="s">
        <v>610</v>
      </c>
      <c r="I116" s="67" t="s">
        <v>433</v>
      </c>
      <c r="J116" s="67" t="s">
        <v>611</v>
      </c>
      <c r="K116" s="67"/>
      <c r="L116" s="67" t="s">
        <v>435</v>
      </c>
      <c r="M116" s="67" t="s">
        <v>419</v>
      </c>
    </row>
    <row r="117" ht="42.35" customHeight="1" spans="1:13">
      <c r="A117" s="60"/>
      <c r="B117" s="67"/>
      <c r="C117" s="67"/>
      <c r="D117" s="69"/>
      <c r="E117" s="67"/>
      <c r="F117" s="67" t="s">
        <v>402</v>
      </c>
      <c r="G117" s="67" t="s">
        <v>403</v>
      </c>
      <c r="H117" s="67" t="s">
        <v>612</v>
      </c>
      <c r="I117" s="67" t="s">
        <v>426</v>
      </c>
      <c r="J117" s="67" t="s">
        <v>464</v>
      </c>
      <c r="K117" s="67" t="s">
        <v>428</v>
      </c>
      <c r="L117" s="67" t="s">
        <v>435</v>
      </c>
      <c r="M117" s="67" t="s">
        <v>419</v>
      </c>
    </row>
    <row r="118" ht="45.2" customHeight="1" spans="1:13">
      <c r="A118" s="60"/>
      <c r="B118" s="67"/>
      <c r="C118" s="67"/>
      <c r="D118" s="69"/>
      <c r="E118" s="67"/>
      <c r="F118" s="67" t="s">
        <v>414</v>
      </c>
      <c r="G118" s="67" t="s">
        <v>415</v>
      </c>
      <c r="H118" s="67" t="s">
        <v>613</v>
      </c>
      <c r="I118" s="67" t="s">
        <v>426</v>
      </c>
      <c r="J118" s="67" t="s">
        <v>418</v>
      </c>
      <c r="K118" s="67" t="s">
        <v>614</v>
      </c>
      <c r="L118" s="67" t="s">
        <v>435</v>
      </c>
      <c r="M118" s="67" t="s">
        <v>419</v>
      </c>
    </row>
    <row r="119" ht="42.35" customHeight="1" spans="1:13">
      <c r="A119" s="60"/>
      <c r="B119" s="67"/>
      <c r="C119" s="67"/>
      <c r="D119" s="69"/>
      <c r="E119" s="67"/>
      <c r="F119" s="67" t="s">
        <v>402</v>
      </c>
      <c r="G119" s="67" t="s">
        <v>431</v>
      </c>
      <c r="H119" s="67" t="s">
        <v>499</v>
      </c>
      <c r="I119" s="67" t="s">
        <v>615</v>
      </c>
      <c r="J119" s="67" t="s">
        <v>464</v>
      </c>
      <c r="K119" s="67" t="s">
        <v>547</v>
      </c>
      <c r="L119" s="67" t="s">
        <v>435</v>
      </c>
      <c r="M119" s="67" t="s">
        <v>409</v>
      </c>
    </row>
    <row r="120" ht="22.6" customHeight="1" spans="1:13">
      <c r="A120" s="60"/>
      <c r="B120" s="67"/>
      <c r="C120" s="67" t="s">
        <v>616</v>
      </c>
      <c r="D120" s="69">
        <v>245</v>
      </c>
      <c r="E120" s="67" t="s">
        <v>617</v>
      </c>
      <c r="F120" s="67" t="s">
        <v>402</v>
      </c>
      <c r="G120" s="67" t="s">
        <v>410</v>
      </c>
      <c r="H120" s="67" t="s">
        <v>618</v>
      </c>
      <c r="I120" s="67" t="s">
        <v>417</v>
      </c>
      <c r="J120" s="67" t="s">
        <v>418</v>
      </c>
      <c r="K120" s="67" t="s">
        <v>412</v>
      </c>
      <c r="L120" s="67" t="s">
        <v>435</v>
      </c>
      <c r="M120" s="67" t="s">
        <v>419</v>
      </c>
    </row>
    <row r="121" ht="33.9" customHeight="1" spans="1:13">
      <c r="A121" s="60"/>
      <c r="B121" s="67"/>
      <c r="C121" s="67"/>
      <c r="D121" s="69"/>
      <c r="E121" s="67"/>
      <c r="F121" s="67" t="s">
        <v>402</v>
      </c>
      <c r="G121" s="67" t="s">
        <v>431</v>
      </c>
      <c r="H121" s="67" t="s">
        <v>432</v>
      </c>
      <c r="I121" s="67" t="s">
        <v>433</v>
      </c>
      <c r="J121" s="67" t="s">
        <v>619</v>
      </c>
      <c r="K121" s="67"/>
      <c r="L121" s="67" t="s">
        <v>435</v>
      </c>
      <c r="M121" s="67" t="s">
        <v>419</v>
      </c>
    </row>
    <row r="122" ht="22.6" customHeight="1" spans="1:13">
      <c r="A122" s="60"/>
      <c r="B122" s="67"/>
      <c r="C122" s="67"/>
      <c r="D122" s="69"/>
      <c r="E122" s="67"/>
      <c r="F122" s="67" t="s">
        <v>442</v>
      </c>
      <c r="G122" s="67" t="s">
        <v>443</v>
      </c>
      <c r="H122" s="67" t="s">
        <v>620</v>
      </c>
      <c r="I122" s="67" t="s">
        <v>405</v>
      </c>
      <c r="J122" s="67" t="s">
        <v>621</v>
      </c>
      <c r="K122" s="67" t="s">
        <v>550</v>
      </c>
      <c r="L122" s="67" t="s">
        <v>408</v>
      </c>
      <c r="M122" s="67" t="s">
        <v>409</v>
      </c>
    </row>
    <row r="123" ht="56.5" customHeight="1" spans="1:13">
      <c r="A123" s="60"/>
      <c r="B123" s="67"/>
      <c r="C123" s="67"/>
      <c r="D123" s="69"/>
      <c r="E123" s="67"/>
      <c r="F123" s="67" t="s">
        <v>414</v>
      </c>
      <c r="G123" s="67" t="s">
        <v>573</v>
      </c>
      <c r="H123" s="67" t="s">
        <v>622</v>
      </c>
      <c r="I123" s="67" t="s">
        <v>433</v>
      </c>
      <c r="J123" s="67" t="s">
        <v>447</v>
      </c>
      <c r="K123" s="67"/>
      <c r="L123" s="67" t="s">
        <v>408</v>
      </c>
      <c r="M123" s="67" t="s">
        <v>419</v>
      </c>
    </row>
    <row r="124" ht="33.9" customHeight="1" spans="1:13">
      <c r="A124" s="60"/>
      <c r="B124" s="67"/>
      <c r="C124" s="67"/>
      <c r="D124" s="69"/>
      <c r="E124" s="67"/>
      <c r="F124" s="67" t="s">
        <v>402</v>
      </c>
      <c r="G124" s="67" t="s">
        <v>403</v>
      </c>
      <c r="H124" s="67" t="s">
        <v>623</v>
      </c>
      <c r="I124" s="67" t="s">
        <v>426</v>
      </c>
      <c r="J124" s="67" t="s">
        <v>408</v>
      </c>
      <c r="K124" s="67" t="s">
        <v>624</v>
      </c>
      <c r="L124" s="67" t="s">
        <v>435</v>
      </c>
      <c r="M124" s="67" t="s">
        <v>419</v>
      </c>
    </row>
    <row r="125" ht="22.6" customHeight="1" spans="1:13">
      <c r="A125" s="60"/>
      <c r="B125" s="67"/>
      <c r="C125" s="67"/>
      <c r="D125" s="69"/>
      <c r="E125" s="67"/>
      <c r="F125" s="67" t="s">
        <v>402</v>
      </c>
      <c r="G125" s="67" t="s">
        <v>403</v>
      </c>
      <c r="H125" s="67" t="s">
        <v>625</v>
      </c>
      <c r="I125" s="67" t="s">
        <v>417</v>
      </c>
      <c r="J125" s="67" t="s">
        <v>464</v>
      </c>
      <c r="K125" s="67" t="s">
        <v>428</v>
      </c>
      <c r="L125" s="67" t="s">
        <v>435</v>
      </c>
      <c r="M125" s="67" t="s">
        <v>419</v>
      </c>
    </row>
    <row r="126" ht="33.9" customHeight="1" spans="1:13">
      <c r="A126" s="60"/>
      <c r="B126" s="67"/>
      <c r="C126" s="67"/>
      <c r="D126" s="69"/>
      <c r="E126" s="67"/>
      <c r="F126" s="67" t="s">
        <v>436</v>
      </c>
      <c r="G126" s="67" t="s">
        <v>437</v>
      </c>
      <c r="H126" s="67" t="s">
        <v>626</v>
      </c>
      <c r="I126" s="67" t="s">
        <v>426</v>
      </c>
      <c r="J126" s="67" t="s">
        <v>471</v>
      </c>
      <c r="K126" s="67" t="s">
        <v>412</v>
      </c>
      <c r="L126" s="67" t="s">
        <v>435</v>
      </c>
      <c r="M126" s="67" t="s">
        <v>419</v>
      </c>
    </row>
    <row r="127" ht="22.6" customHeight="1" spans="1:13">
      <c r="A127" s="60"/>
      <c r="B127" s="67"/>
      <c r="C127" s="67" t="s">
        <v>627</v>
      </c>
      <c r="D127" s="69">
        <v>30</v>
      </c>
      <c r="E127" s="67" t="s">
        <v>628</v>
      </c>
      <c r="F127" s="67" t="s">
        <v>442</v>
      </c>
      <c r="G127" s="67" t="s">
        <v>443</v>
      </c>
      <c r="H127" s="67" t="s">
        <v>501</v>
      </c>
      <c r="I127" s="67" t="s">
        <v>405</v>
      </c>
      <c r="J127" s="67" t="s">
        <v>435</v>
      </c>
      <c r="K127" s="67" t="s">
        <v>412</v>
      </c>
      <c r="L127" s="67" t="s">
        <v>408</v>
      </c>
      <c r="M127" s="67"/>
    </row>
    <row r="128" ht="33.9" customHeight="1" spans="1:13">
      <c r="A128" s="60"/>
      <c r="B128" s="67"/>
      <c r="C128" s="67"/>
      <c r="D128" s="69"/>
      <c r="E128" s="67"/>
      <c r="F128" s="67" t="s">
        <v>402</v>
      </c>
      <c r="G128" s="67" t="s">
        <v>431</v>
      </c>
      <c r="H128" s="67" t="s">
        <v>432</v>
      </c>
      <c r="I128" s="67" t="s">
        <v>433</v>
      </c>
      <c r="J128" s="67" t="s">
        <v>619</v>
      </c>
      <c r="K128" s="67"/>
      <c r="L128" s="67" t="s">
        <v>435</v>
      </c>
      <c r="M128" s="67"/>
    </row>
    <row r="129" ht="45.2" customHeight="1" spans="1:13">
      <c r="A129" s="60"/>
      <c r="B129" s="67"/>
      <c r="C129" s="67"/>
      <c r="D129" s="69"/>
      <c r="E129" s="67"/>
      <c r="F129" s="67" t="s">
        <v>436</v>
      </c>
      <c r="G129" s="67" t="s">
        <v>437</v>
      </c>
      <c r="H129" s="67" t="s">
        <v>629</v>
      </c>
      <c r="I129" s="67" t="s">
        <v>426</v>
      </c>
      <c r="J129" s="67" t="s">
        <v>471</v>
      </c>
      <c r="K129" s="67" t="s">
        <v>412</v>
      </c>
      <c r="L129" s="67" t="s">
        <v>435</v>
      </c>
      <c r="M129" s="67"/>
    </row>
    <row r="130" ht="22.6" customHeight="1" spans="1:13">
      <c r="A130" s="60"/>
      <c r="B130" s="67"/>
      <c r="C130" s="67"/>
      <c r="D130" s="69"/>
      <c r="E130" s="67"/>
      <c r="F130" s="67" t="s">
        <v>414</v>
      </c>
      <c r="G130" s="67" t="s">
        <v>415</v>
      </c>
      <c r="H130" s="67" t="s">
        <v>630</v>
      </c>
      <c r="I130" s="67" t="s">
        <v>426</v>
      </c>
      <c r="J130" s="67" t="s">
        <v>406</v>
      </c>
      <c r="K130" s="67" t="s">
        <v>412</v>
      </c>
      <c r="L130" s="67" t="s">
        <v>408</v>
      </c>
      <c r="M130" s="67"/>
    </row>
    <row r="131" ht="33.9" customHeight="1" spans="1:13">
      <c r="A131" s="60"/>
      <c r="B131" s="67"/>
      <c r="C131" s="67"/>
      <c r="D131" s="69"/>
      <c r="E131" s="67"/>
      <c r="F131" s="67" t="s">
        <v>402</v>
      </c>
      <c r="G131" s="67" t="s">
        <v>410</v>
      </c>
      <c r="H131" s="67" t="s">
        <v>631</v>
      </c>
      <c r="I131" s="67" t="s">
        <v>426</v>
      </c>
      <c r="J131" s="67" t="s">
        <v>471</v>
      </c>
      <c r="K131" s="67" t="s">
        <v>412</v>
      </c>
      <c r="L131" s="67" t="s">
        <v>435</v>
      </c>
      <c r="M131" s="67"/>
    </row>
    <row r="132" ht="22.6" customHeight="1" spans="1:13">
      <c r="A132" s="60"/>
      <c r="B132" s="67"/>
      <c r="C132" s="67"/>
      <c r="D132" s="69"/>
      <c r="E132" s="67"/>
      <c r="F132" s="67" t="s">
        <v>402</v>
      </c>
      <c r="G132" s="67" t="s">
        <v>403</v>
      </c>
      <c r="H132" s="67" t="s">
        <v>632</v>
      </c>
      <c r="I132" s="67" t="s">
        <v>417</v>
      </c>
      <c r="J132" s="67" t="s">
        <v>464</v>
      </c>
      <c r="K132" s="67" t="s">
        <v>633</v>
      </c>
      <c r="L132" s="67" t="s">
        <v>435</v>
      </c>
      <c r="M132" s="67"/>
    </row>
    <row r="133" ht="22.6" customHeight="1" spans="1:13">
      <c r="A133" s="60"/>
      <c r="B133" s="67"/>
      <c r="C133" s="67"/>
      <c r="D133" s="69"/>
      <c r="E133" s="67"/>
      <c r="F133" s="67" t="s">
        <v>402</v>
      </c>
      <c r="G133" s="67" t="s">
        <v>403</v>
      </c>
      <c r="H133" s="67" t="s">
        <v>634</v>
      </c>
      <c r="I133" s="67" t="s">
        <v>417</v>
      </c>
      <c r="J133" s="67" t="s">
        <v>464</v>
      </c>
      <c r="K133" s="67" t="s">
        <v>633</v>
      </c>
      <c r="L133" s="67" t="s">
        <v>435</v>
      </c>
      <c r="M133" s="67"/>
    </row>
  </sheetData>
  <mergeCells count="53">
    <mergeCell ref="B2:M2"/>
    <mergeCell ref="B3:E3"/>
    <mergeCell ref="K3:M3"/>
    <mergeCell ref="A6:A133"/>
    <mergeCell ref="B6:B133"/>
    <mergeCell ref="C6:C9"/>
    <mergeCell ref="C10:C13"/>
    <mergeCell ref="C14:C25"/>
    <mergeCell ref="C26:C38"/>
    <mergeCell ref="C39:C45"/>
    <mergeCell ref="C46:C53"/>
    <mergeCell ref="C54:C62"/>
    <mergeCell ref="C63:C69"/>
    <mergeCell ref="C70:C76"/>
    <mergeCell ref="C77:C83"/>
    <mergeCell ref="C84:C90"/>
    <mergeCell ref="C91:C104"/>
    <mergeCell ref="C105:C111"/>
    <mergeCell ref="C112:C119"/>
    <mergeCell ref="C120:C126"/>
    <mergeCell ref="C127:C133"/>
    <mergeCell ref="D6:D9"/>
    <mergeCell ref="D10:D13"/>
    <mergeCell ref="D14:D25"/>
    <mergeCell ref="D26:D38"/>
    <mergeCell ref="D39:D45"/>
    <mergeCell ref="D46:D53"/>
    <mergeCell ref="D54:D62"/>
    <mergeCell ref="D63:D69"/>
    <mergeCell ref="D70:D76"/>
    <mergeCell ref="D77:D83"/>
    <mergeCell ref="D84:D90"/>
    <mergeCell ref="D91:D104"/>
    <mergeCell ref="D105:D111"/>
    <mergeCell ref="D112:D119"/>
    <mergeCell ref="D120:D126"/>
    <mergeCell ref="D127:D133"/>
    <mergeCell ref="E6:E9"/>
    <mergeCell ref="E10:E13"/>
    <mergeCell ref="E14:E25"/>
    <mergeCell ref="E26:E38"/>
    <mergeCell ref="E39:E45"/>
    <mergeCell ref="E46:E53"/>
    <mergeCell ref="E54:E62"/>
    <mergeCell ref="E63:E69"/>
    <mergeCell ref="E70:E76"/>
    <mergeCell ref="E77:E83"/>
    <mergeCell ref="E84:E90"/>
    <mergeCell ref="E91:E104"/>
    <mergeCell ref="E105:E111"/>
    <mergeCell ref="E112:E119"/>
    <mergeCell ref="E120:E126"/>
    <mergeCell ref="E127:E133"/>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0"/>
  <sheetViews>
    <sheetView showGridLines="0" showZeros="0" tabSelected="1" workbookViewId="0">
      <selection activeCell="D5" sqref="D5:H5"/>
    </sheetView>
  </sheetViews>
  <sheetFormatPr defaultColWidth="7.27272727272727" defaultRowHeight="12" outlineLevelCol="7"/>
  <cols>
    <col min="1" max="1" width="7.46363636363636" style="4"/>
    <col min="2" max="2" width="10.2272727272727" style="4"/>
    <col min="3" max="3" width="12.1818181818182" style="4" customWidth="1"/>
    <col min="4" max="4" width="5.82727272727273" style="4"/>
    <col min="5" max="5" width="35.9090909090909" style="4" customWidth="1"/>
    <col min="6" max="7" width="11.1454545454545" style="4"/>
    <col min="8" max="8" width="50.0090909090909" style="4"/>
    <col min="9" max="16383" width="7.67272727272727" style="5"/>
    <col min="16384" max="16384" width="7.67272727272727" style="6"/>
  </cols>
  <sheetData>
    <row r="1" s="1" customFormat="1" ht="16.35" customHeight="1" spans="1:8">
      <c r="A1" s="7"/>
      <c r="B1" s="7"/>
      <c r="C1" s="7"/>
      <c r="D1" s="7"/>
      <c r="E1" s="4"/>
      <c r="F1" s="4"/>
      <c r="G1" s="4"/>
      <c r="H1" s="4"/>
    </row>
    <row r="2" s="2" customFormat="1" ht="22.8" customHeight="1" spans="1:8">
      <c r="A2" s="8" t="s">
        <v>635</v>
      </c>
      <c r="B2" s="8"/>
      <c r="C2" s="8"/>
      <c r="D2" s="8"/>
      <c r="E2" s="8"/>
      <c r="F2" s="8"/>
      <c r="G2" s="8"/>
      <c r="H2" s="8"/>
    </row>
    <row r="3" s="2" customFormat="1" ht="18" customHeight="1" spans="1:8">
      <c r="A3" s="9"/>
      <c r="B3" s="9"/>
      <c r="C3" s="9"/>
      <c r="D3" s="9"/>
      <c r="E3" s="9"/>
      <c r="F3" s="9"/>
      <c r="G3" s="9"/>
      <c r="H3" s="9"/>
    </row>
    <row r="4" s="1" customFormat="1" ht="17.25" customHeight="1" spans="1:8">
      <c r="E4" s="4"/>
      <c r="F4" s="4"/>
      <c r="G4" s="4"/>
      <c r="H4" s="4"/>
    </row>
    <row r="5" s="2" customFormat="1" ht="27" customHeight="1" spans="1:8">
      <c r="A5" s="10" t="s">
        <v>636</v>
      </c>
      <c r="B5" s="11"/>
      <c r="C5" s="12"/>
      <c r="D5" s="13" t="s">
        <v>0</v>
      </c>
      <c r="E5" s="14" t="s">
        <v>387</v>
      </c>
      <c r="F5" s="14"/>
      <c r="G5" s="14"/>
      <c r="H5" s="15"/>
    </row>
    <row r="6" s="2" customFormat="1" ht="27" customHeight="1" spans="1:8">
      <c r="A6" s="16" t="s">
        <v>637</v>
      </c>
      <c r="B6" s="17" t="s">
        <v>638</v>
      </c>
      <c r="C6" s="18"/>
      <c r="D6" s="17" t="s">
        <v>639</v>
      </c>
      <c r="E6" s="18"/>
      <c r="F6" s="10" t="s">
        <v>640</v>
      </c>
      <c r="G6" s="11"/>
      <c r="H6" s="12"/>
    </row>
    <row r="7" s="2" customFormat="1" ht="27" customHeight="1" spans="1:8">
      <c r="A7" s="16"/>
      <c r="B7" s="19"/>
      <c r="C7" s="20"/>
      <c r="D7" s="19"/>
      <c r="E7" s="20"/>
      <c r="F7" s="16" t="s">
        <v>641</v>
      </c>
      <c r="G7" s="16" t="s">
        <v>642</v>
      </c>
      <c r="H7" s="16" t="s">
        <v>643</v>
      </c>
    </row>
    <row r="8" s="2" customFormat="1" ht="27" customHeight="1" spans="1:8">
      <c r="A8" s="16"/>
      <c r="B8" s="21" t="s">
        <v>644</v>
      </c>
      <c r="C8" s="22"/>
      <c r="D8" s="23" t="s">
        <v>645</v>
      </c>
      <c r="E8" s="24"/>
      <c r="F8" s="25">
        <v>3091.78</v>
      </c>
      <c r="G8" s="25">
        <v>3091.78</v>
      </c>
      <c r="H8" s="25"/>
    </row>
    <row r="9" s="2" customFormat="1" ht="40" customHeight="1" spans="1:8">
      <c r="A9" s="16"/>
      <c r="B9" s="17" t="s">
        <v>457</v>
      </c>
      <c r="C9" s="18"/>
      <c r="D9" s="26" t="s">
        <v>458</v>
      </c>
      <c r="E9" s="27"/>
      <c r="F9" s="25">
        <v>10</v>
      </c>
      <c r="G9" s="25">
        <v>10</v>
      </c>
      <c r="H9" s="25"/>
    </row>
    <row r="10" s="2" customFormat="1" ht="61" customHeight="1" spans="1:8">
      <c r="A10" s="16"/>
      <c r="B10" s="10" t="s">
        <v>480</v>
      </c>
      <c r="C10" s="12"/>
      <c r="D10" s="26" t="s">
        <v>481</v>
      </c>
      <c r="E10" s="27"/>
      <c r="F10" s="25">
        <v>15</v>
      </c>
      <c r="G10" s="25">
        <v>15</v>
      </c>
      <c r="H10" s="25"/>
    </row>
    <row r="11" s="2" customFormat="1" ht="85" customHeight="1" spans="1:8">
      <c r="A11" s="16"/>
      <c r="B11" s="17" t="s">
        <v>571</v>
      </c>
      <c r="C11" s="18"/>
      <c r="D11" s="26" t="s">
        <v>572</v>
      </c>
      <c r="E11" s="27"/>
      <c r="F11" s="25">
        <v>30</v>
      </c>
      <c r="G11" s="25">
        <v>30</v>
      </c>
      <c r="H11" s="25"/>
    </row>
    <row r="12" s="2" customFormat="1" ht="45" customHeight="1" spans="1:8">
      <c r="A12" s="16"/>
      <c r="B12" s="28" t="s">
        <v>603</v>
      </c>
      <c r="C12" s="29"/>
      <c r="D12" s="30" t="s">
        <v>646</v>
      </c>
      <c r="E12" s="31"/>
      <c r="F12" s="32">
        <v>5</v>
      </c>
      <c r="G12" s="32">
        <v>5</v>
      </c>
      <c r="H12" s="32"/>
    </row>
    <row r="13" s="2" customFormat="1" ht="67" customHeight="1" spans="1:8">
      <c r="A13" s="16"/>
      <c r="B13" s="28" t="s">
        <v>423</v>
      </c>
      <c r="C13" s="29"/>
      <c r="D13" s="30" t="s">
        <v>647</v>
      </c>
      <c r="E13" s="31"/>
      <c r="F13" s="32">
        <v>10</v>
      </c>
      <c r="G13" s="32">
        <v>10</v>
      </c>
      <c r="H13" s="32"/>
    </row>
    <row r="14" s="2" customFormat="1" ht="58" customHeight="1" spans="1:8">
      <c r="A14" s="16"/>
      <c r="B14" s="28" t="s">
        <v>505</v>
      </c>
      <c r="C14" s="29"/>
      <c r="D14" s="30" t="s">
        <v>648</v>
      </c>
      <c r="E14" s="31"/>
      <c r="F14" s="32">
        <v>30</v>
      </c>
      <c r="G14" s="32">
        <v>30</v>
      </c>
      <c r="H14" s="32"/>
    </row>
    <row r="15" s="2" customFormat="1" ht="58" customHeight="1" spans="1:8">
      <c r="A15" s="16"/>
      <c r="B15" s="28" t="s">
        <v>532</v>
      </c>
      <c r="C15" s="29"/>
      <c r="D15" s="30" t="s">
        <v>649</v>
      </c>
      <c r="E15" s="31"/>
      <c r="F15" s="32">
        <v>10</v>
      </c>
      <c r="G15" s="32">
        <v>10</v>
      </c>
      <c r="H15" s="32"/>
    </row>
    <row r="16" s="2" customFormat="1" ht="75" customHeight="1" spans="1:8">
      <c r="A16" s="16"/>
      <c r="B16" s="28" t="s">
        <v>593</v>
      </c>
      <c r="C16" s="29"/>
      <c r="D16" s="30" t="s">
        <v>594</v>
      </c>
      <c r="E16" s="31"/>
      <c r="F16" s="32">
        <v>10</v>
      </c>
      <c r="G16" s="32">
        <v>10</v>
      </c>
      <c r="H16" s="32"/>
    </row>
    <row r="17" s="2" customFormat="1" ht="68" customHeight="1" spans="1:8">
      <c r="A17" s="16"/>
      <c r="B17" s="28" t="s">
        <v>616</v>
      </c>
      <c r="C17" s="29"/>
      <c r="D17" s="30" t="s">
        <v>617</v>
      </c>
      <c r="E17" s="31"/>
      <c r="F17" s="32">
        <v>245</v>
      </c>
      <c r="G17" s="32">
        <v>245</v>
      </c>
      <c r="H17" s="32"/>
    </row>
    <row r="18" s="2" customFormat="1" ht="27" customHeight="1" spans="1:8">
      <c r="A18" s="16"/>
      <c r="B18" s="28" t="s">
        <v>491</v>
      </c>
      <c r="C18" s="29"/>
      <c r="D18" s="30" t="s">
        <v>492</v>
      </c>
      <c r="E18" s="31"/>
      <c r="F18" s="32">
        <v>29.8</v>
      </c>
      <c r="G18" s="32">
        <v>29.8</v>
      </c>
      <c r="H18" s="32"/>
    </row>
    <row r="19" s="2" customFormat="1" ht="47" customHeight="1" spans="1:8">
      <c r="A19" s="16"/>
      <c r="B19" s="28" t="s">
        <v>519</v>
      </c>
      <c r="C19" s="29"/>
      <c r="D19" s="30" t="s">
        <v>650</v>
      </c>
      <c r="E19" s="31"/>
      <c r="F19" s="32">
        <v>25</v>
      </c>
      <c r="G19" s="32">
        <v>25</v>
      </c>
      <c r="H19" s="32"/>
    </row>
    <row r="20" s="2" customFormat="1" ht="93" customHeight="1" spans="1:8">
      <c r="A20" s="16"/>
      <c r="B20" s="28" t="s">
        <v>543</v>
      </c>
      <c r="C20" s="29"/>
      <c r="D20" s="30" t="s">
        <v>651</v>
      </c>
      <c r="E20" s="31"/>
      <c r="F20" s="32">
        <v>224.6</v>
      </c>
      <c r="G20" s="32">
        <v>224.6</v>
      </c>
      <c r="H20" s="32"/>
    </row>
    <row r="21" s="2" customFormat="1" ht="27" customHeight="1" spans="1:8">
      <c r="A21" s="16"/>
      <c r="B21" s="28" t="s">
        <v>558</v>
      </c>
      <c r="C21" s="29"/>
      <c r="D21" s="30" t="s">
        <v>652</v>
      </c>
      <c r="E21" s="31"/>
      <c r="F21" s="32">
        <v>120</v>
      </c>
      <c r="G21" s="32">
        <v>120</v>
      </c>
      <c r="H21" s="32"/>
    </row>
    <row r="22" s="2" customFormat="1" ht="42" customHeight="1" spans="1:8">
      <c r="A22" s="16"/>
      <c r="B22" s="17" t="s">
        <v>627</v>
      </c>
      <c r="C22" s="18"/>
      <c r="D22" s="33" t="s">
        <v>628</v>
      </c>
      <c r="E22" s="34" t="s">
        <v>653</v>
      </c>
      <c r="F22" s="35">
        <v>30</v>
      </c>
      <c r="G22" s="35">
        <v>30</v>
      </c>
      <c r="H22" s="35"/>
    </row>
    <row r="23" s="2" customFormat="1" ht="27" customHeight="1" spans="1:8">
      <c r="A23" s="16"/>
      <c r="B23" s="36" t="s">
        <v>654</v>
      </c>
      <c r="C23" s="36"/>
      <c r="D23" s="36"/>
      <c r="E23" s="36"/>
      <c r="F23" s="37">
        <f>SUM(F8:F22)</f>
        <v>3886.18</v>
      </c>
      <c r="G23" s="37">
        <f>SUM(G8:G22)</f>
        <v>3886.18</v>
      </c>
      <c r="H23" s="38">
        <f>SUM(H8:H22)</f>
        <v>0</v>
      </c>
    </row>
    <row r="24" s="2" customFormat="1" ht="86.25" customHeight="1" spans="1:8">
      <c r="A24" s="39" t="s">
        <v>655</v>
      </c>
      <c r="B24" s="40" t="s">
        <v>656</v>
      </c>
      <c r="C24" s="41"/>
      <c r="D24" s="41"/>
      <c r="E24" s="41"/>
      <c r="F24" s="41"/>
      <c r="G24" s="41"/>
      <c r="H24" s="42"/>
    </row>
    <row r="25" s="3" customFormat="1" ht="14.3" customHeight="1" spans="1:8">
      <c r="A25" s="43" t="s">
        <v>657</v>
      </c>
      <c r="B25" s="44" t="s">
        <v>390</v>
      </c>
      <c r="C25" s="44" t="s">
        <v>391</v>
      </c>
      <c r="D25" s="44" t="s">
        <v>392</v>
      </c>
      <c r="E25" s="44"/>
      <c r="F25" s="45" t="s">
        <v>658</v>
      </c>
      <c r="G25" s="45"/>
      <c r="H25" s="45"/>
    </row>
    <row r="26" s="3" customFormat="1" ht="14.3" customHeight="1" spans="1:8">
      <c r="A26" s="46"/>
      <c r="B26" s="47" t="s">
        <v>402</v>
      </c>
      <c r="C26" s="48" t="s">
        <v>431</v>
      </c>
      <c r="D26" s="49" t="s">
        <v>659</v>
      </c>
      <c r="E26" s="49"/>
      <c r="F26" s="49" t="s">
        <v>660</v>
      </c>
      <c r="G26" s="49"/>
      <c r="H26" s="49"/>
    </row>
    <row r="27" s="3" customFormat="1" ht="14.3" customHeight="1" spans="1:8">
      <c r="A27" s="46"/>
      <c r="B27" s="50"/>
      <c r="C27" s="51"/>
      <c r="D27" s="49" t="s">
        <v>661</v>
      </c>
      <c r="E27" s="49"/>
      <c r="F27" s="49" t="s">
        <v>662</v>
      </c>
      <c r="G27" s="49"/>
      <c r="H27" s="49"/>
    </row>
    <row r="28" s="3" customFormat="1" ht="14.3" customHeight="1" spans="1:8">
      <c r="A28" s="46"/>
      <c r="B28" s="50"/>
      <c r="C28" s="52" t="s">
        <v>403</v>
      </c>
      <c r="D28" s="49" t="s">
        <v>663</v>
      </c>
      <c r="E28" s="49"/>
      <c r="F28" s="49" t="s">
        <v>664</v>
      </c>
      <c r="G28" s="49"/>
      <c r="H28" s="49"/>
    </row>
    <row r="29" s="3" customFormat="1" ht="14.3" customHeight="1" spans="1:8">
      <c r="A29" s="46"/>
      <c r="B29" s="50"/>
      <c r="C29" s="53"/>
      <c r="D29" s="49" t="s">
        <v>665</v>
      </c>
      <c r="E29" s="49"/>
      <c r="F29" s="49" t="s">
        <v>666</v>
      </c>
      <c r="G29" s="49"/>
      <c r="H29" s="49"/>
    </row>
    <row r="30" s="3" customFormat="1" ht="14.3" customHeight="1" spans="1:8">
      <c r="A30" s="46"/>
      <c r="B30" s="50"/>
      <c r="C30" s="53"/>
      <c r="D30" s="49" t="s">
        <v>667</v>
      </c>
      <c r="E30" s="49"/>
      <c r="F30" s="49" t="s">
        <v>660</v>
      </c>
      <c r="G30" s="49"/>
      <c r="H30" s="49"/>
    </row>
    <row r="31" s="3" customFormat="1" ht="14.3" customHeight="1" spans="1:8">
      <c r="A31" s="46"/>
      <c r="B31" s="50"/>
      <c r="C31" s="53"/>
      <c r="D31" s="49" t="s">
        <v>668</v>
      </c>
      <c r="E31" s="49"/>
      <c r="F31" s="49" t="s">
        <v>669</v>
      </c>
      <c r="G31" s="49"/>
      <c r="H31" s="49"/>
    </row>
    <row r="32" s="3" customFormat="1" ht="14.3" customHeight="1" spans="1:8">
      <c r="A32" s="46"/>
      <c r="B32" s="50"/>
      <c r="C32" s="53"/>
      <c r="D32" s="49" t="s">
        <v>670</v>
      </c>
      <c r="E32" s="49"/>
      <c r="F32" s="49" t="s">
        <v>671</v>
      </c>
      <c r="G32" s="49"/>
      <c r="H32" s="49"/>
    </row>
    <row r="33" s="3" customFormat="1" ht="14.3" customHeight="1" spans="1:8">
      <c r="A33" s="46"/>
      <c r="B33" s="50"/>
      <c r="C33" s="53"/>
      <c r="D33" s="49" t="s">
        <v>672</v>
      </c>
      <c r="E33" s="49"/>
      <c r="F33" s="49" t="s">
        <v>673</v>
      </c>
      <c r="G33" s="49"/>
      <c r="H33" s="49"/>
    </row>
    <row r="34" s="3" customFormat="1" ht="14.3" customHeight="1" spans="1:8">
      <c r="A34" s="46"/>
      <c r="B34" s="50"/>
      <c r="C34" s="54"/>
      <c r="D34" s="49" t="s">
        <v>674</v>
      </c>
      <c r="E34" s="49"/>
      <c r="F34" s="49" t="s">
        <v>675</v>
      </c>
      <c r="G34" s="49"/>
      <c r="H34" s="49"/>
    </row>
    <row r="35" s="3" customFormat="1" ht="14.3" customHeight="1" spans="1:8">
      <c r="A35" s="46"/>
      <c r="B35" s="50"/>
      <c r="C35" s="52" t="s">
        <v>410</v>
      </c>
      <c r="D35" s="49" t="s">
        <v>676</v>
      </c>
      <c r="E35" s="49"/>
      <c r="F35" s="49" t="s">
        <v>677</v>
      </c>
      <c r="G35" s="49"/>
      <c r="H35" s="49"/>
    </row>
    <row r="36" s="3" customFormat="1" ht="14.3" customHeight="1" spans="1:8">
      <c r="A36" s="46"/>
      <c r="B36" s="50"/>
      <c r="C36" s="53"/>
      <c r="D36" s="49" t="s">
        <v>678</v>
      </c>
      <c r="E36" s="49"/>
      <c r="F36" s="49" t="s">
        <v>679</v>
      </c>
      <c r="G36" s="49"/>
      <c r="H36" s="49"/>
    </row>
    <row r="37" s="3" customFormat="1" ht="14.3" customHeight="1" spans="1:8">
      <c r="A37" s="46"/>
      <c r="B37" s="55"/>
      <c r="C37" s="54"/>
      <c r="D37" s="49" t="s">
        <v>680</v>
      </c>
      <c r="E37" s="49"/>
      <c r="F37" s="49" t="s">
        <v>681</v>
      </c>
      <c r="G37" s="49"/>
      <c r="H37" s="49"/>
    </row>
    <row r="38" s="3" customFormat="1" ht="14.3" customHeight="1" spans="1:8">
      <c r="A38" s="46"/>
      <c r="B38" s="56" t="s">
        <v>414</v>
      </c>
      <c r="C38" s="52" t="s">
        <v>415</v>
      </c>
      <c r="D38" s="49" t="s">
        <v>682</v>
      </c>
      <c r="E38" s="49"/>
      <c r="F38" s="49" t="s">
        <v>683</v>
      </c>
      <c r="G38" s="49"/>
      <c r="H38" s="49"/>
    </row>
    <row r="39" s="3" customFormat="1" ht="14.3" customHeight="1" spans="1:8">
      <c r="A39" s="46"/>
      <c r="B39" s="57"/>
      <c r="C39" s="54"/>
      <c r="D39" s="49" t="s">
        <v>684</v>
      </c>
      <c r="E39" s="49"/>
      <c r="F39" s="49" t="s">
        <v>685</v>
      </c>
      <c r="G39" s="49"/>
      <c r="H39" s="49"/>
    </row>
    <row r="40" s="3" customFormat="1" ht="14.3" customHeight="1" spans="1:8">
      <c r="A40" s="58"/>
      <c r="B40" s="59"/>
      <c r="C40" s="49" t="s">
        <v>455</v>
      </c>
      <c r="D40" s="49" t="s">
        <v>686</v>
      </c>
      <c r="E40" s="49"/>
      <c r="F40" s="49" t="s">
        <v>687</v>
      </c>
      <c r="G40" s="49"/>
      <c r="H40" s="49"/>
    </row>
  </sheetData>
  <mergeCells count="79">
    <mergeCell ref="A2:H2"/>
    <mergeCell ref="A3:H3"/>
    <mergeCell ref="A5:C5"/>
    <mergeCell ref="D5:H5"/>
    <mergeCell ref="F6:H6"/>
    <mergeCell ref="B8:C8"/>
    <mergeCell ref="D8:E8"/>
    <mergeCell ref="B9:C9"/>
    <mergeCell ref="D9:E9"/>
    <mergeCell ref="B10:C10"/>
    <mergeCell ref="D10:E10"/>
    <mergeCell ref="B11:C11"/>
    <mergeCell ref="D11:E11"/>
    <mergeCell ref="B12:C12"/>
    <mergeCell ref="D12:E12"/>
    <mergeCell ref="B13:C13"/>
    <mergeCell ref="D13:E13"/>
    <mergeCell ref="B14:C14"/>
    <mergeCell ref="D14:E14"/>
    <mergeCell ref="B15:C15"/>
    <mergeCell ref="D15:E15"/>
    <mergeCell ref="B16:C16"/>
    <mergeCell ref="D16:E16"/>
    <mergeCell ref="B17:C17"/>
    <mergeCell ref="D17:E17"/>
    <mergeCell ref="B18:C18"/>
    <mergeCell ref="D18:E18"/>
    <mergeCell ref="B19:C19"/>
    <mergeCell ref="D19:E19"/>
    <mergeCell ref="B20:C20"/>
    <mergeCell ref="D20:E20"/>
    <mergeCell ref="B21:C21"/>
    <mergeCell ref="D21:E21"/>
    <mergeCell ref="B22:C22"/>
    <mergeCell ref="D22:E22"/>
    <mergeCell ref="B23:E23"/>
    <mergeCell ref="B24:H24"/>
    <mergeCell ref="D25:E25"/>
    <mergeCell ref="F25:H25"/>
    <mergeCell ref="D26:E26"/>
    <mergeCell ref="F26:H26"/>
    <mergeCell ref="D27:E27"/>
    <mergeCell ref="F27:H27"/>
    <mergeCell ref="D28:E28"/>
    <mergeCell ref="F28:H28"/>
    <mergeCell ref="D29:E29"/>
    <mergeCell ref="F29:H29"/>
    <mergeCell ref="D30:E30"/>
    <mergeCell ref="F30:H30"/>
    <mergeCell ref="D31:E31"/>
    <mergeCell ref="F31:H31"/>
    <mergeCell ref="D32:E32"/>
    <mergeCell ref="F32:H32"/>
    <mergeCell ref="D33:E33"/>
    <mergeCell ref="F33:H33"/>
    <mergeCell ref="D34:E34"/>
    <mergeCell ref="F34:H34"/>
    <mergeCell ref="D35:E35"/>
    <mergeCell ref="F35:H35"/>
    <mergeCell ref="D36:E36"/>
    <mergeCell ref="F36:H36"/>
    <mergeCell ref="D37:E37"/>
    <mergeCell ref="F37:H37"/>
    <mergeCell ref="D38:E38"/>
    <mergeCell ref="F38:H38"/>
    <mergeCell ref="D39:E39"/>
    <mergeCell ref="F39:H39"/>
    <mergeCell ref="D40:E40"/>
    <mergeCell ref="F40:H40"/>
    <mergeCell ref="A6:A23"/>
    <mergeCell ref="A25:A40"/>
    <mergeCell ref="B26:B37"/>
    <mergeCell ref="B38:B40"/>
    <mergeCell ref="C26:C27"/>
    <mergeCell ref="C28:C34"/>
    <mergeCell ref="C35:C37"/>
    <mergeCell ref="C38:C39"/>
    <mergeCell ref="B6:C7"/>
    <mergeCell ref="D6:E7"/>
  </mergeCells>
  <pageMargins left="0.699912516150888" right="0.699912516150888" top="0.74990626395218" bottom="0.74990626395218" header="0.299962510274151" footer="0.299962510274151"/>
  <pageSetup paperSize="9" scale="55" fitToHeight="0" orientation="portrait" cellComments="asDisplayed" errors="blank" horizontalDpi="600" vertic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pane ySplit="5" topLeftCell="A21" activePane="bottomLeft" state="frozen"/>
      <selection/>
      <selection pane="bottomLeft" activeCell="A3" sqref="A3"/>
    </sheetView>
  </sheetViews>
  <sheetFormatPr defaultColWidth="10" defaultRowHeight="14" outlineLevelCol="4"/>
  <cols>
    <col min="1" max="1" width="41.0272727272727" customWidth="1"/>
    <col min="2" max="2" width="16.4090909090909" customWidth="1"/>
    <col min="3" max="3" width="41.0272727272727" customWidth="1"/>
    <col min="4" max="4" width="16.4090909090909" customWidth="1"/>
    <col min="5" max="5" width="1.53636363636364" customWidth="1"/>
    <col min="6" max="9" width="9.77272727272727" customWidth="1"/>
  </cols>
  <sheetData>
    <row r="1" ht="14.2" customHeight="1" spans="1:5">
      <c r="A1" s="71"/>
      <c r="C1" s="161"/>
      <c r="D1" s="191" t="s">
        <v>3</v>
      </c>
      <c r="E1" s="103" t="s">
        <v>4</v>
      </c>
    </row>
    <row r="2" ht="19.9" customHeight="1" spans="1:5">
      <c r="A2" s="164" t="s">
        <v>5</v>
      </c>
      <c r="B2" s="164"/>
      <c r="C2" s="164"/>
      <c r="D2" s="164"/>
      <c r="E2" s="103"/>
    </row>
    <row r="3" ht="17.05" customHeight="1" spans="1:5">
      <c r="A3" s="78" t="s">
        <v>6</v>
      </c>
      <c r="C3" s="72"/>
      <c r="D3" s="165" t="s">
        <v>7</v>
      </c>
      <c r="E3" s="103"/>
    </row>
    <row r="4" ht="21.35" customHeight="1" spans="1:5">
      <c r="A4" s="105" t="s">
        <v>8</v>
      </c>
      <c r="B4" s="105"/>
      <c r="C4" s="105" t="s">
        <v>9</v>
      </c>
      <c r="D4" s="105"/>
      <c r="E4" s="103"/>
    </row>
    <row r="5" ht="21.35" customHeight="1" spans="1:5">
      <c r="A5" s="105" t="s">
        <v>10</v>
      </c>
      <c r="B5" s="105" t="s">
        <v>11</v>
      </c>
      <c r="C5" s="105" t="s">
        <v>10</v>
      </c>
      <c r="D5" s="105" t="s">
        <v>11</v>
      </c>
      <c r="E5" s="103"/>
    </row>
    <row r="6" ht="19.9" customHeight="1" spans="1:5">
      <c r="A6" s="110" t="s">
        <v>12</v>
      </c>
      <c r="B6" s="111">
        <v>3886.18</v>
      </c>
      <c r="C6" s="110" t="s">
        <v>13</v>
      </c>
      <c r="D6" s="111"/>
      <c r="E6" s="84"/>
    </row>
    <row r="7" ht="19.9" customHeight="1" spans="1:5">
      <c r="A7" s="110" t="s">
        <v>14</v>
      </c>
      <c r="B7" s="111"/>
      <c r="C7" s="110" t="s">
        <v>15</v>
      </c>
      <c r="D7" s="111"/>
      <c r="E7" s="84"/>
    </row>
    <row r="8" ht="19.9" customHeight="1" spans="1:5">
      <c r="A8" s="110" t="s">
        <v>16</v>
      </c>
      <c r="B8" s="111"/>
      <c r="C8" s="110" t="s">
        <v>17</v>
      </c>
      <c r="D8" s="111"/>
      <c r="E8" s="84"/>
    </row>
    <row r="9" ht="19.9" customHeight="1" spans="1:5">
      <c r="A9" s="110" t="s">
        <v>18</v>
      </c>
      <c r="B9" s="111"/>
      <c r="C9" s="110" t="s">
        <v>19</v>
      </c>
      <c r="D9" s="111"/>
      <c r="E9" s="84"/>
    </row>
    <row r="10" ht="19.9" customHeight="1" spans="1:5">
      <c r="A10" s="110" t="s">
        <v>20</v>
      </c>
      <c r="B10" s="111"/>
      <c r="C10" s="110" t="s">
        <v>21</v>
      </c>
      <c r="D10" s="111"/>
      <c r="E10" s="84"/>
    </row>
    <row r="11" ht="19.9" customHeight="1" spans="1:5">
      <c r="A11" s="110" t="s">
        <v>22</v>
      </c>
      <c r="B11" s="111"/>
      <c r="C11" s="110" t="s">
        <v>23</v>
      </c>
      <c r="D11" s="111"/>
      <c r="E11" s="84"/>
    </row>
    <row r="12" ht="19.9" customHeight="1" spans="1:5">
      <c r="A12" s="110" t="s">
        <v>24</v>
      </c>
      <c r="B12" s="111"/>
      <c r="C12" s="110" t="s">
        <v>25</v>
      </c>
      <c r="D12" s="111"/>
      <c r="E12" s="84"/>
    </row>
    <row r="13" ht="19.9" customHeight="1" spans="1:5">
      <c r="A13" s="110" t="s">
        <v>24</v>
      </c>
      <c r="B13" s="111"/>
      <c r="C13" s="110" t="s">
        <v>26</v>
      </c>
      <c r="D13" s="111">
        <v>362.03</v>
      </c>
      <c r="E13" s="84"/>
    </row>
    <row r="14" ht="19.9" customHeight="1" spans="1:5">
      <c r="A14" s="110" t="s">
        <v>24</v>
      </c>
      <c r="B14" s="111"/>
      <c r="C14" s="110" t="s">
        <v>27</v>
      </c>
      <c r="D14" s="111"/>
      <c r="E14" s="84"/>
    </row>
    <row r="15" ht="19.9" customHeight="1" spans="1:5">
      <c r="A15" s="110" t="s">
        <v>24</v>
      </c>
      <c r="B15" s="111"/>
      <c r="C15" s="110" t="s">
        <v>28</v>
      </c>
      <c r="D15" s="111">
        <v>175.75</v>
      </c>
      <c r="E15" s="84"/>
    </row>
    <row r="16" ht="19.9" customHeight="1" spans="1:5">
      <c r="A16" s="110" t="s">
        <v>24</v>
      </c>
      <c r="B16" s="111"/>
      <c r="C16" s="110" t="s">
        <v>29</v>
      </c>
      <c r="D16" s="111"/>
      <c r="E16" s="84"/>
    </row>
    <row r="17" ht="19.9" customHeight="1" spans="1:5">
      <c r="A17" s="110" t="s">
        <v>24</v>
      </c>
      <c r="B17" s="111"/>
      <c r="C17" s="110" t="s">
        <v>30</v>
      </c>
      <c r="D17" s="111"/>
      <c r="E17" s="84"/>
    </row>
    <row r="18" ht="19.9" customHeight="1" spans="1:5">
      <c r="A18" s="110" t="s">
        <v>24</v>
      </c>
      <c r="B18" s="111"/>
      <c r="C18" s="110" t="s">
        <v>31</v>
      </c>
      <c r="D18" s="111">
        <v>3132.26</v>
      </c>
      <c r="E18" s="84"/>
    </row>
    <row r="19" ht="19.9" customHeight="1" spans="1:5">
      <c r="A19" s="110" t="s">
        <v>24</v>
      </c>
      <c r="B19" s="111"/>
      <c r="C19" s="110" t="s">
        <v>32</v>
      </c>
      <c r="D19" s="111"/>
      <c r="E19" s="84"/>
    </row>
    <row r="20" ht="19.9" customHeight="1" spans="1:5">
      <c r="A20" s="110" t="s">
        <v>24</v>
      </c>
      <c r="B20" s="111"/>
      <c r="C20" s="110" t="s">
        <v>33</v>
      </c>
      <c r="D20" s="111"/>
      <c r="E20" s="84"/>
    </row>
    <row r="21" ht="19.9" customHeight="1" spans="1:5">
      <c r="A21" s="110" t="s">
        <v>24</v>
      </c>
      <c r="B21" s="111"/>
      <c r="C21" s="110" t="s">
        <v>34</v>
      </c>
      <c r="D21" s="111"/>
      <c r="E21" s="84"/>
    </row>
    <row r="22" ht="19.9" customHeight="1" spans="1:5">
      <c r="A22" s="110" t="s">
        <v>24</v>
      </c>
      <c r="B22" s="111"/>
      <c r="C22" s="110" t="s">
        <v>35</v>
      </c>
      <c r="D22" s="111"/>
      <c r="E22" s="84"/>
    </row>
    <row r="23" ht="19.9" customHeight="1" spans="1:5">
      <c r="A23" s="110" t="s">
        <v>24</v>
      </c>
      <c r="B23" s="111"/>
      <c r="C23" s="110" t="s">
        <v>36</v>
      </c>
      <c r="D23" s="111"/>
      <c r="E23" s="84"/>
    </row>
    <row r="24" ht="19.9" customHeight="1" spans="1:5">
      <c r="A24" s="110" t="s">
        <v>24</v>
      </c>
      <c r="B24" s="111"/>
      <c r="C24" s="110" t="s">
        <v>37</v>
      </c>
      <c r="D24" s="111"/>
      <c r="E24" s="84"/>
    </row>
    <row r="25" ht="19.9" customHeight="1" spans="1:5">
      <c r="A25" s="110" t="s">
        <v>24</v>
      </c>
      <c r="B25" s="111"/>
      <c r="C25" s="110" t="s">
        <v>38</v>
      </c>
      <c r="D25" s="111">
        <v>216.14</v>
      </c>
      <c r="E25" s="84"/>
    </row>
    <row r="26" ht="19.9" customHeight="1" spans="1:5">
      <c r="A26" s="110" t="s">
        <v>24</v>
      </c>
      <c r="B26" s="111"/>
      <c r="C26" s="110" t="s">
        <v>39</v>
      </c>
      <c r="D26" s="111"/>
      <c r="E26" s="84"/>
    </row>
    <row r="27" ht="19.9" customHeight="1" spans="1:5">
      <c r="A27" s="110" t="s">
        <v>24</v>
      </c>
      <c r="B27" s="111"/>
      <c r="C27" s="110" t="s">
        <v>40</v>
      </c>
      <c r="D27" s="111"/>
      <c r="E27" s="84"/>
    </row>
    <row r="28" ht="19.9" customHeight="1" spans="1:5">
      <c r="A28" s="110" t="s">
        <v>24</v>
      </c>
      <c r="B28" s="111"/>
      <c r="C28" s="110" t="s">
        <v>41</v>
      </c>
      <c r="D28" s="111"/>
      <c r="E28" s="84"/>
    </row>
    <row r="29" ht="19.9" customHeight="1" spans="1:5">
      <c r="A29" s="110" t="s">
        <v>24</v>
      </c>
      <c r="B29" s="111"/>
      <c r="C29" s="110" t="s">
        <v>42</v>
      </c>
      <c r="D29" s="111"/>
      <c r="E29" s="84"/>
    </row>
    <row r="30" ht="19.9" customHeight="1" spans="1:5">
      <c r="A30" s="110" t="s">
        <v>24</v>
      </c>
      <c r="B30" s="111"/>
      <c r="C30" s="110" t="s">
        <v>43</v>
      </c>
      <c r="D30" s="111"/>
      <c r="E30" s="84"/>
    </row>
    <row r="31" ht="19.9" customHeight="1" spans="1:5">
      <c r="A31" s="110" t="s">
        <v>24</v>
      </c>
      <c r="B31" s="111"/>
      <c r="C31" s="110" t="s">
        <v>44</v>
      </c>
      <c r="D31" s="111"/>
      <c r="E31" s="84"/>
    </row>
    <row r="32" ht="19.9" customHeight="1" spans="1:5">
      <c r="A32" s="110" t="s">
        <v>24</v>
      </c>
      <c r="B32" s="111"/>
      <c r="C32" s="110" t="s">
        <v>45</v>
      </c>
      <c r="D32" s="111"/>
      <c r="E32" s="84"/>
    </row>
    <row r="33" ht="19.9" customHeight="1" spans="1:5">
      <c r="A33" s="110" t="s">
        <v>24</v>
      </c>
      <c r="B33" s="111"/>
      <c r="C33" s="110" t="s">
        <v>46</v>
      </c>
      <c r="D33" s="111"/>
      <c r="E33" s="84"/>
    </row>
    <row r="34" ht="19.9" customHeight="1" spans="1:5">
      <c r="A34" s="192" t="s">
        <v>47</v>
      </c>
      <c r="B34" s="107">
        <v>3886.18</v>
      </c>
      <c r="C34" s="192" t="s">
        <v>48</v>
      </c>
      <c r="D34" s="107">
        <v>3886.18</v>
      </c>
      <c r="E34" s="88"/>
    </row>
    <row r="35" ht="19.9" customHeight="1" spans="1:5">
      <c r="A35" s="109" t="s">
        <v>49</v>
      </c>
      <c r="B35" s="111"/>
      <c r="C35" s="109"/>
      <c r="D35" s="111"/>
      <c r="E35" s="193"/>
    </row>
    <row r="36" ht="19.9" customHeight="1" spans="1:5">
      <c r="A36" s="106" t="s">
        <v>50</v>
      </c>
      <c r="B36" s="107">
        <v>3886.18</v>
      </c>
      <c r="C36" s="106" t="s">
        <v>51</v>
      </c>
      <c r="D36" s="107">
        <v>3886.18</v>
      </c>
      <c r="E36" s="194"/>
    </row>
    <row r="37" ht="8.5" customHeight="1" spans="1:5">
      <c r="A37" s="166"/>
      <c r="B37" s="195"/>
      <c r="C37" s="195"/>
      <c r="D37" s="166"/>
      <c r="E37" s="196"/>
    </row>
  </sheetData>
  <mergeCells count="3">
    <mergeCell ref="A2:D2"/>
    <mergeCell ref="A4:B4"/>
    <mergeCell ref="C4:D4"/>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8"/>
  <sheetViews>
    <sheetView showGridLines="0" showZeros="0" workbookViewId="0">
      <selection activeCell="H7" sqref="H7:H16"/>
    </sheetView>
  </sheetViews>
  <sheetFormatPr defaultColWidth="7.27272727272727" defaultRowHeight="12"/>
  <cols>
    <col min="1" max="1" width="3.99090909090909" style="4"/>
    <col min="2" max="3" width="2.96363636363636" style="4"/>
    <col min="4" max="4" width="7.46363636363636" style="4"/>
    <col min="5" max="5" width="37.7363636363636" style="4"/>
    <col min="6" max="6" width="14.6272727272727" style="4"/>
    <col min="7" max="7" width="12.2727272727273" style="4"/>
    <col min="8" max="9" width="14.6272727272727" style="4"/>
    <col min="10" max="13" width="10.1272727272727" style="4"/>
    <col min="14" max="16384" width="7.67272727272727" style="5"/>
  </cols>
  <sheetData>
    <row r="1" ht="19.5" customHeight="1" spans="1:13">
      <c r="A1" s="114"/>
      <c r="B1" s="167"/>
      <c r="C1" s="167"/>
      <c r="D1" s="167"/>
      <c r="E1" s="167"/>
      <c r="F1" s="167"/>
      <c r="G1" s="167"/>
      <c r="H1" s="167"/>
      <c r="I1" s="167"/>
      <c r="J1" s="167"/>
      <c r="K1" s="167"/>
      <c r="L1" s="167"/>
      <c r="M1" s="168" t="s">
        <v>52</v>
      </c>
    </row>
    <row r="2" ht="19.5" customHeight="1" spans="1:13">
      <c r="A2" s="117" t="s">
        <v>53</v>
      </c>
      <c r="B2" s="117"/>
      <c r="C2" s="117"/>
      <c r="D2" s="117"/>
      <c r="E2" s="117"/>
      <c r="F2" s="117"/>
      <c r="G2" s="117"/>
      <c r="H2" s="117"/>
      <c r="I2" s="117"/>
      <c r="J2" s="117"/>
      <c r="K2" s="117"/>
      <c r="L2" s="117"/>
      <c r="M2" s="117"/>
    </row>
    <row r="3" ht="19.5" customHeight="1" spans="1:13">
      <c r="A3" s="118" t="s">
        <v>6</v>
      </c>
      <c r="B3" s="119"/>
      <c r="C3" s="119"/>
      <c r="D3" s="119"/>
      <c r="E3" s="119"/>
      <c r="F3" s="114"/>
      <c r="G3" s="114"/>
      <c r="H3" s="114"/>
      <c r="I3" s="114"/>
      <c r="J3" s="167"/>
      <c r="K3" s="167"/>
      <c r="L3" s="167"/>
      <c r="M3" s="120" t="s">
        <v>54</v>
      </c>
    </row>
    <row r="4" ht="19.5" customHeight="1" spans="1:13">
      <c r="A4" s="169" t="s">
        <v>10</v>
      </c>
      <c r="B4" s="170"/>
      <c r="C4" s="170"/>
      <c r="D4" s="170"/>
      <c r="E4" s="171"/>
      <c r="F4" s="172" t="s">
        <v>55</v>
      </c>
      <c r="G4" s="121" t="s">
        <v>56</v>
      </c>
      <c r="H4" s="173" t="s">
        <v>57</v>
      </c>
      <c r="I4" s="173" t="s">
        <v>58</v>
      </c>
      <c r="J4" s="174" t="s">
        <v>59</v>
      </c>
      <c r="K4" s="175" t="s">
        <v>60</v>
      </c>
      <c r="L4" s="176" t="s">
        <v>61</v>
      </c>
      <c r="M4" s="173" t="s">
        <v>62</v>
      </c>
    </row>
    <row r="5" ht="19.5" customHeight="1" spans="1:13">
      <c r="A5" s="169" t="s">
        <v>63</v>
      </c>
      <c r="B5" s="170"/>
      <c r="C5" s="171"/>
      <c r="D5" s="177" t="s">
        <v>64</v>
      </c>
      <c r="E5" s="132" t="s">
        <v>65</v>
      </c>
      <c r="F5" s="173"/>
      <c r="G5" s="121"/>
      <c r="H5" s="173"/>
      <c r="I5" s="173"/>
      <c r="J5" s="174"/>
      <c r="K5" s="178"/>
      <c r="L5" s="176"/>
      <c r="M5" s="173"/>
    </row>
    <row r="6" ht="30.75" customHeight="1" spans="1:13">
      <c r="A6" s="179" t="s">
        <v>66</v>
      </c>
      <c r="B6" s="180" t="s">
        <v>67</v>
      </c>
      <c r="C6" s="181" t="s">
        <v>68</v>
      </c>
      <c r="D6" s="140"/>
      <c r="E6" s="140"/>
      <c r="F6" s="139"/>
      <c r="G6" s="182"/>
      <c r="H6" s="139"/>
      <c r="I6" s="139"/>
      <c r="J6" s="140"/>
      <c r="K6" s="183"/>
      <c r="L6" s="184"/>
      <c r="M6" s="139"/>
    </row>
    <row r="7" ht="19.5" customHeight="1" spans="1:13">
      <c r="A7" s="185"/>
      <c r="B7" s="185"/>
      <c r="C7" s="185"/>
      <c r="D7" s="185" t="s">
        <v>69</v>
      </c>
      <c r="E7" s="153" t="s">
        <v>0</v>
      </c>
      <c r="F7" s="186">
        <v>3886.18</v>
      </c>
      <c r="G7" s="186"/>
      <c r="H7" s="186">
        <v>3886.18</v>
      </c>
      <c r="I7" s="186"/>
      <c r="J7" s="187"/>
      <c r="K7" s="188"/>
      <c r="L7" s="187"/>
      <c r="M7" s="189"/>
    </row>
    <row r="8" ht="19.5" customHeight="1" spans="1:13">
      <c r="A8" s="153" t="s">
        <v>70</v>
      </c>
      <c r="B8" s="153" t="s">
        <v>71</v>
      </c>
      <c r="C8" s="153" t="s">
        <v>71</v>
      </c>
      <c r="D8" s="153" t="s">
        <v>69</v>
      </c>
      <c r="E8" s="153" t="s">
        <v>72</v>
      </c>
      <c r="F8" s="186">
        <v>241.36</v>
      </c>
      <c r="G8" s="186"/>
      <c r="H8" s="186">
        <v>241.36</v>
      </c>
      <c r="I8" s="186"/>
      <c r="J8" s="187"/>
      <c r="K8" s="188"/>
      <c r="L8" s="187"/>
      <c r="M8" s="189"/>
    </row>
    <row r="9" ht="19.5" customHeight="1" spans="1:13">
      <c r="A9" s="153" t="s">
        <v>70</v>
      </c>
      <c r="B9" s="153" t="s">
        <v>71</v>
      </c>
      <c r="C9" s="153" t="s">
        <v>73</v>
      </c>
      <c r="D9" s="153" t="s">
        <v>69</v>
      </c>
      <c r="E9" s="153" t="s">
        <v>74</v>
      </c>
      <c r="F9" s="186">
        <v>120.68</v>
      </c>
      <c r="G9" s="186"/>
      <c r="H9" s="186">
        <v>120.68</v>
      </c>
      <c r="I9" s="186"/>
      <c r="J9" s="187"/>
      <c r="K9" s="188"/>
      <c r="L9" s="187"/>
      <c r="M9" s="189"/>
    </row>
    <row r="10" ht="19.5" customHeight="1" spans="1:13">
      <c r="A10" s="153" t="s">
        <v>75</v>
      </c>
      <c r="B10" s="153" t="s">
        <v>76</v>
      </c>
      <c r="C10" s="153" t="s">
        <v>77</v>
      </c>
      <c r="D10" s="153" t="s">
        <v>69</v>
      </c>
      <c r="E10" s="153" t="s">
        <v>78</v>
      </c>
      <c r="F10" s="186">
        <v>128.58</v>
      </c>
      <c r="G10" s="186"/>
      <c r="H10" s="186">
        <v>128.58</v>
      </c>
      <c r="I10" s="186"/>
      <c r="J10" s="187"/>
      <c r="K10" s="188"/>
      <c r="L10" s="187"/>
      <c r="M10" s="189"/>
    </row>
    <row r="11" ht="19.5" customHeight="1" spans="1:13">
      <c r="A11" s="153" t="s">
        <v>75</v>
      </c>
      <c r="B11" s="153" t="s">
        <v>76</v>
      </c>
      <c r="C11" s="153" t="s">
        <v>79</v>
      </c>
      <c r="D11" s="153" t="s">
        <v>69</v>
      </c>
      <c r="E11" s="153" t="s">
        <v>80</v>
      </c>
      <c r="F11" s="186">
        <v>47.17</v>
      </c>
      <c r="G11" s="186"/>
      <c r="H11" s="186">
        <v>47.17</v>
      </c>
      <c r="I11" s="186"/>
      <c r="J11" s="187"/>
      <c r="K11" s="188"/>
      <c r="L11" s="187"/>
      <c r="M11" s="189"/>
    </row>
    <row r="12" ht="19.5" customHeight="1" spans="1:13">
      <c r="A12" s="153" t="s">
        <v>81</v>
      </c>
      <c r="B12" s="153" t="s">
        <v>82</v>
      </c>
      <c r="C12" s="153" t="s">
        <v>83</v>
      </c>
      <c r="D12" s="153" t="s">
        <v>69</v>
      </c>
      <c r="E12" s="153" t="s">
        <v>84</v>
      </c>
      <c r="F12" s="186">
        <v>2337.86</v>
      </c>
      <c r="G12" s="186"/>
      <c r="H12" s="186">
        <v>2337.86</v>
      </c>
      <c r="I12" s="186"/>
      <c r="J12" s="187"/>
      <c r="K12" s="188"/>
      <c r="L12" s="187"/>
      <c r="M12" s="189"/>
    </row>
    <row r="13" ht="19.5" customHeight="1" spans="1:13">
      <c r="A13" s="153" t="s">
        <v>81</v>
      </c>
      <c r="B13" s="153" t="s">
        <v>82</v>
      </c>
      <c r="C13" s="153" t="s">
        <v>73</v>
      </c>
      <c r="D13" s="153" t="s">
        <v>69</v>
      </c>
      <c r="E13" s="153" t="s">
        <v>85</v>
      </c>
      <c r="F13" s="186">
        <v>60</v>
      </c>
      <c r="G13" s="186"/>
      <c r="H13" s="186">
        <v>60</v>
      </c>
      <c r="I13" s="186"/>
      <c r="J13" s="187"/>
      <c r="K13" s="188"/>
      <c r="L13" s="187"/>
      <c r="M13" s="189"/>
    </row>
    <row r="14" ht="19.5" customHeight="1" spans="1:13">
      <c r="A14" s="153" t="s">
        <v>81</v>
      </c>
      <c r="B14" s="153" t="s">
        <v>82</v>
      </c>
      <c r="C14" s="153" t="s">
        <v>86</v>
      </c>
      <c r="D14" s="153" t="s">
        <v>69</v>
      </c>
      <c r="E14" s="153" t="s">
        <v>87</v>
      </c>
      <c r="F14" s="186">
        <v>305</v>
      </c>
      <c r="G14" s="186"/>
      <c r="H14" s="186">
        <v>305</v>
      </c>
      <c r="I14" s="186"/>
      <c r="J14" s="187"/>
      <c r="K14" s="188"/>
      <c r="L14" s="187"/>
      <c r="M14" s="189"/>
    </row>
    <row r="15" ht="19.5" customHeight="1" spans="1:13">
      <c r="A15" s="153" t="s">
        <v>81</v>
      </c>
      <c r="B15" s="153" t="s">
        <v>82</v>
      </c>
      <c r="C15" s="153" t="s">
        <v>79</v>
      </c>
      <c r="D15" s="153" t="s">
        <v>69</v>
      </c>
      <c r="E15" s="153" t="s">
        <v>88</v>
      </c>
      <c r="F15" s="186">
        <v>429.4</v>
      </c>
      <c r="G15" s="186"/>
      <c r="H15" s="186">
        <v>429.4</v>
      </c>
      <c r="I15" s="186"/>
      <c r="J15" s="187"/>
      <c r="K15" s="188"/>
      <c r="L15" s="187"/>
      <c r="M15" s="189"/>
    </row>
    <row r="16" ht="19.5" customHeight="1" spans="1:13">
      <c r="A16" s="153" t="s">
        <v>89</v>
      </c>
      <c r="B16" s="153" t="s">
        <v>77</v>
      </c>
      <c r="C16" s="153" t="s">
        <v>82</v>
      </c>
      <c r="D16" s="153" t="s">
        <v>69</v>
      </c>
      <c r="E16" s="153" t="s">
        <v>90</v>
      </c>
      <c r="F16" s="186">
        <v>216.14</v>
      </c>
      <c r="G16" s="186"/>
      <c r="H16" s="186">
        <v>216.14</v>
      </c>
      <c r="I16" s="186"/>
      <c r="J16" s="187"/>
      <c r="K16" s="188"/>
      <c r="L16" s="187"/>
      <c r="M16" s="189"/>
    </row>
    <row r="17" ht="19.5" customHeight="1" spans="1:13">
      <c r="A17" s="153"/>
      <c r="B17" s="153"/>
      <c r="C17" s="153"/>
      <c r="D17" s="153"/>
      <c r="E17" s="153"/>
      <c r="F17" s="190"/>
      <c r="G17" s="186"/>
      <c r="H17" s="186"/>
      <c r="I17" s="186"/>
      <c r="J17" s="187"/>
      <c r="K17" s="188"/>
      <c r="L17" s="187"/>
      <c r="M17" s="189"/>
    </row>
    <row r="18" ht="19.5" customHeight="1" spans="1:13">
      <c r="A18" s="153"/>
      <c r="B18" s="153"/>
      <c r="C18" s="153"/>
      <c r="D18" s="153"/>
      <c r="E18" s="153"/>
      <c r="F18" s="190"/>
      <c r="G18" s="186"/>
      <c r="H18" s="186"/>
      <c r="I18" s="186"/>
      <c r="J18" s="187"/>
      <c r="K18" s="188"/>
      <c r="L18" s="187"/>
      <c r="M18" s="189"/>
    </row>
  </sheetData>
  <mergeCells count="13">
    <mergeCell ref="A2:M2"/>
    <mergeCell ref="A4:E4"/>
    <mergeCell ref="A5:C5"/>
    <mergeCell ref="D5:D6"/>
    <mergeCell ref="E5:E6"/>
    <mergeCell ref="F4:F6"/>
    <mergeCell ref="G4:G6"/>
    <mergeCell ref="H4:H6"/>
    <mergeCell ref="I4:I6"/>
    <mergeCell ref="J4:J6"/>
    <mergeCell ref="K4:K6"/>
    <mergeCell ref="L4:L6"/>
    <mergeCell ref="M4:M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8"/>
  <sheetViews>
    <sheetView workbookViewId="0">
      <pane ySplit="6" topLeftCell="A7" activePane="bottomLeft" state="frozen"/>
      <selection/>
      <selection pane="bottomLeft" activeCell="A8" sqref="$A8:$XFD8"/>
    </sheetView>
  </sheetViews>
  <sheetFormatPr defaultColWidth="10" defaultRowHeight="14"/>
  <cols>
    <col min="1" max="1" width="1.53636363636364" customWidth="1"/>
    <col min="2" max="4" width="6.15454545454545" customWidth="1"/>
    <col min="5" max="5" width="16.8272727272727" customWidth="1"/>
    <col min="6" max="6" width="41.0272727272727" customWidth="1"/>
    <col min="7" max="9" width="16.4090909090909" customWidth="1"/>
    <col min="10" max="10" width="1.53636363636364" customWidth="1"/>
    <col min="11" max="11" width="9.77272727272727" customWidth="1"/>
  </cols>
  <sheetData>
    <row r="1" ht="14.3" customHeight="1" spans="1:10">
      <c r="A1" s="70"/>
      <c r="B1" s="71"/>
      <c r="C1" s="71"/>
      <c r="D1" s="71"/>
      <c r="E1" s="72"/>
      <c r="F1" s="72"/>
      <c r="G1" s="73"/>
      <c r="H1" s="73"/>
      <c r="I1" s="74" t="s">
        <v>91</v>
      </c>
      <c r="J1" s="75"/>
    </row>
    <row r="2" ht="19.9" customHeight="1" spans="1:10">
      <c r="A2" s="70"/>
      <c r="B2" s="76" t="s">
        <v>92</v>
      </c>
      <c r="C2" s="76"/>
      <c r="D2" s="76"/>
      <c r="E2" s="76"/>
      <c r="F2" s="76"/>
      <c r="G2" s="76"/>
      <c r="H2" s="76"/>
      <c r="I2" s="76"/>
      <c r="J2" s="75" t="s">
        <v>4</v>
      </c>
    </row>
    <row r="3" ht="17.05" customHeight="1" spans="1:10">
      <c r="A3" s="77"/>
      <c r="B3" s="78" t="s">
        <v>6</v>
      </c>
      <c r="C3" s="78"/>
      <c r="D3" s="78"/>
      <c r="E3" s="78"/>
      <c r="F3" s="78"/>
      <c r="G3" s="77"/>
      <c r="H3" s="77"/>
      <c r="I3" s="79" t="s">
        <v>7</v>
      </c>
      <c r="J3" s="80"/>
    </row>
    <row r="4" ht="21.35" customHeight="1" spans="1:10">
      <c r="A4" s="75"/>
      <c r="B4" s="81" t="s">
        <v>10</v>
      </c>
      <c r="C4" s="81"/>
      <c r="D4" s="81"/>
      <c r="E4" s="81"/>
      <c r="F4" s="81"/>
      <c r="G4" s="81" t="s">
        <v>55</v>
      </c>
      <c r="H4" s="81" t="s">
        <v>93</v>
      </c>
      <c r="I4" s="81" t="s">
        <v>94</v>
      </c>
      <c r="J4" s="82"/>
    </row>
    <row r="5" ht="21.35" customHeight="1" spans="1:10">
      <c r="A5" s="83"/>
      <c r="B5" s="81" t="s">
        <v>63</v>
      </c>
      <c r="C5" s="81"/>
      <c r="D5" s="81"/>
      <c r="E5" s="81" t="s">
        <v>64</v>
      </c>
      <c r="F5" s="81" t="s">
        <v>95</v>
      </c>
      <c r="G5" s="81"/>
      <c r="H5" s="81"/>
      <c r="I5" s="81"/>
      <c r="J5" s="82"/>
    </row>
    <row r="6" ht="21.35" customHeight="1" spans="1:10">
      <c r="A6" s="83"/>
      <c r="B6" s="81" t="s">
        <v>66</v>
      </c>
      <c r="C6" s="81" t="s">
        <v>67</v>
      </c>
      <c r="D6" s="81" t="s">
        <v>68</v>
      </c>
      <c r="E6" s="81"/>
      <c r="F6" s="81"/>
      <c r="G6" s="81"/>
      <c r="H6" s="81"/>
      <c r="I6" s="81"/>
      <c r="J6" s="84"/>
    </row>
    <row r="7" ht="19.9" customHeight="1" spans="1:10">
      <c r="A7" s="85"/>
      <c r="B7" s="86"/>
      <c r="C7" s="86"/>
      <c r="D7" s="86"/>
      <c r="E7" s="86"/>
      <c r="F7" s="86" t="s">
        <v>96</v>
      </c>
      <c r="G7" s="87">
        <v>3886.18</v>
      </c>
      <c r="H7" s="87">
        <v>3091.78</v>
      </c>
      <c r="I7" s="87">
        <v>794.4</v>
      </c>
      <c r="J7" s="88"/>
    </row>
    <row r="8" ht="19.9" customHeight="1" spans="1:10">
      <c r="A8" s="83"/>
      <c r="B8" s="89"/>
      <c r="C8" s="89"/>
      <c r="D8" s="89"/>
      <c r="E8" s="89">
        <v>501001</v>
      </c>
      <c r="F8" s="90" t="s">
        <v>97</v>
      </c>
      <c r="G8" s="91">
        <v>3886.18</v>
      </c>
      <c r="H8" s="91">
        <v>3091.78</v>
      </c>
      <c r="I8" s="91">
        <v>794.4</v>
      </c>
      <c r="J8" s="82"/>
    </row>
    <row r="9" ht="19.9" customHeight="1" spans="1:10">
      <c r="A9" s="83"/>
      <c r="B9" s="89" t="s">
        <v>70</v>
      </c>
      <c r="C9" s="89" t="s">
        <v>71</v>
      </c>
      <c r="D9" s="89" t="s">
        <v>71</v>
      </c>
      <c r="E9" s="89" t="s">
        <v>69</v>
      </c>
      <c r="F9" s="90" t="s">
        <v>72</v>
      </c>
      <c r="G9" s="91">
        <v>241.36</v>
      </c>
      <c r="H9" s="92">
        <v>241.36</v>
      </c>
      <c r="I9" s="92"/>
      <c r="J9" s="84"/>
    </row>
    <row r="10" ht="19.9" customHeight="1" spans="1:10">
      <c r="A10" s="83"/>
      <c r="B10" s="89" t="s">
        <v>70</v>
      </c>
      <c r="C10" s="89" t="s">
        <v>71</v>
      </c>
      <c r="D10" s="89" t="s">
        <v>73</v>
      </c>
      <c r="E10" s="89" t="s">
        <v>69</v>
      </c>
      <c r="F10" s="90" t="s">
        <v>74</v>
      </c>
      <c r="G10" s="91">
        <v>120.68</v>
      </c>
      <c r="H10" s="92">
        <v>120.68</v>
      </c>
      <c r="I10" s="92"/>
      <c r="J10" s="84"/>
    </row>
    <row r="11" ht="19.9" customHeight="1" spans="1:10">
      <c r="A11" s="83"/>
      <c r="B11" s="89" t="s">
        <v>75</v>
      </c>
      <c r="C11" s="89" t="s">
        <v>76</v>
      </c>
      <c r="D11" s="89" t="s">
        <v>77</v>
      </c>
      <c r="E11" s="89" t="s">
        <v>69</v>
      </c>
      <c r="F11" s="90" t="s">
        <v>78</v>
      </c>
      <c r="G11" s="91">
        <v>128.58</v>
      </c>
      <c r="H11" s="92">
        <v>128.58</v>
      </c>
      <c r="I11" s="92"/>
      <c r="J11" s="84"/>
    </row>
    <row r="12" ht="19.9" customHeight="1" spans="1:10">
      <c r="A12" s="83"/>
      <c r="B12" s="89" t="s">
        <v>75</v>
      </c>
      <c r="C12" s="89" t="s">
        <v>76</v>
      </c>
      <c r="D12" s="89" t="s">
        <v>79</v>
      </c>
      <c r="E12" s="89" t="s">
        <v>69</v>
      </c>
      <c r="F12" s="90" t="s">
        <v>80</v>
      </c>
      <c r="G12" s="91">
        <v>47.17</v>
      </c>
      <c r="H12" s="92">
        <v>47.17</v>
      </c>
      <c r="I12" s="92"/>
      <c r="J12" s="84"/>
    </row>
    <row r="13" ht="19.9" customHeight="1" spans="1:10">
      <c r="A13" s="83"/>
      <c r="B13" s="89" t="s">
        <v>81</v>
      </c>
      <c r="C13" s="89" t="s">
        <v>82</v>
      </c>
      <c r="D13" s="89" t="s">
        <v>83</v>
      </c>
      <c r="E13" s="89" t="s">
        <v>69</v>
      </c>
      <c r="F13" s="90" t="s">
        <v>84</v>
      </c>
      <c r="G13" s="91">
        <v>2337.86</v>
      </c>
      <c r="H13" s="92">
        <v>2337.86</v>
      </c>
      <c r="I13" s="92"/>
      <c r="J13" s="84"/>
    </row>
    <row r="14" ht="19.9" customHeight="1" spans="1:10">
      <c r="A14" s="83"/>
      <c r="B14" s="89" t="s">
        <v>81</v>
      </c>
      <c r="C14" s="89" t="s">
        <v>82</v>
      </c>
      <c r="D14" s="89" t="s">
        <v>73</v>
      </c>
      <c r="E14" s="89" t="s">
        <v>69</v>
      </c>
      <c r="F14" s="90" t="s">
        <v>85</v>
      </c>
      <c r="G14" s="91">
        <v>60</v>
      </c>
      <c r="H14" s="92"/>
      <c r="I14" s="92">
        <v>60</v>
      </c>
      <c r="J14" s="84"/>
    </row>
    <row r="15" ht="19.9" customHeight="1" spans="1:10">
      <c r="A15" s="83"/>
      <c r="B15" s="89" t="s">
        <v>81</v>
      </c>
      <c r="C15" s="89" t="s">
        <v>82</v>
      </c>
      <c r="D15" s="89" t="s">
        <v>86</v>
      </c>
      <c r="E15" s="89" t="s">
        <v>69</v>
      </c>
      <c r="F15" s="90" t="s">
        <v>87</v>
      </c>
      <c r="G15" s="91">
        <v>305</v>
      </c>
      <c r="H15" s="92"/>
      <c r="I15" s="92">
        <v>305</v>
      </c>
      <c r="J15" s="84"/>
    </row>
    <row r="16" ht="19.9" customHeight="1" spans="1:10">
      <c r="A16" s="83"/>
      <c r="B16" s="89" t="s">
        <v>81</v>
      </c>
      <c r="C16" s="89" t="s">
        <v>82</v>
      </c>
      <c r="D16" s="89" t="s">
        <v>79</v>
      </c>
      <c r="E16" s="89" t="s">
        <v>69</v>
      </c>
      <c r="F16" s="90" t="s">
        <v>88</v>
      </c>
      <c r="G16" s="91">
        <v>429.4</v>
      </c>
      <c r="H16" s="92"/>
      <c r="I16" s="92">
        <v>429.4</v>
      </c>
      <c r="J16" s="84"/>
    </row>
    <row r="17" ht="19.9" customHeight="1" spans="1:10">
      <c r="A17" s="83"/>
      <c r="B17" s="89" t="s">
        <v>89</v>
      </c>
      <c r="C17" s="89" t="s">
        <v>77</v>
      </c>
      <c r="D17" s="89" t="s">
        <v>82</v>
      </c>
      <c r="E17" s="89" t="s">
        <v>69</v>
      </c>
      <c r="F17" s="90" t="s">
        <v>90</v>
      </c>
      <c r="G17" s="91">
        <v>216.14</v>
      </c>
      <c r="H17" s="92">
        <v>216.14</v>
      </c>
      <c r="I17" s="92"/>
      <c r="J17" s="84"/>
    </row>
    <row r="18" ht="8.5" customHeight="1" spans="1:10">
      <c r="A18" s="93"/>
      <c r="B18" s="100"/>
      <c r="C18" s="100"/>
      <c r="D18" s="100"/>
      <c r="E18" s="100"/>
      <c r="F18" s="93"/>
      <c r="G18" s="93"/>
      <c r="H18" s="93"/>
      <c r="I18" s="93"/>
      <c r="J18" s="97"/>
    </row>
  </sheetData>
  <mergeCells count="11">
    <mergeCell ref="B1:D1"/>
    <mergeCell ref="B2:I2"/>
    <mergeCell ref="B3:F3"/>
    <mergeCell ref="B4:F4"/>
    <mergeCell ref="B5:D5"/>
    <mergeCell ref="A9:A17"/>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D8" sqref="D8"/>
    </sheetView>
  </sheetViews>
  <sheetFormatPr defaultColWidth="10" defaultRowHeight="14"/>
  <cols>
    <col min="1" max="1" width="1.53636363636364" customWidth="1"/>
    <col min="2" max="2" width="33.3363636363636" customWidth="1"/>
    <col min="3" max="3" width="16.4090909090909" customWidth="1"/>
    <col min="4" max="4" width="33.3363636363636" customWidth="1"/>
    <col min="5" max="7" width="16.4090909090909" customWidth="1"/>
    <col min="8" max="8" width="18.2909090909091" customWidth="1"/>
    <col min="9" max="9" width="1.53636363636364" customWidth="1"/>
    <col min="10" max="11" width="9.77272727272727" customWidth="1"/>
  </cols>
  <sheetData>
    <row r="1" ht="14.2" customHeight="1" spans="1:9">
      <c r="A1" s="160"/>
      <c r="B1" s="71"/>
      <c r="C1" s="161"/>
      <c r="D1" s="161"/>
      <c r="H1" s="162" t="s">
        <v>98</v>
      </c>
      <c r="I1" s="103" t="s">
        <v>4</v>
      </c>
    </row>
    <row r="2" ht="19.9" customHeight="1" spans="1:9">
      <c r="A2" s="163"/>
      <c r="B2" s="164" t="s">
        <v>99</v>
      </c>
      <c r="C2" s="164"/>
      <c r="D2" s="164"/>
      <c r="E2" s="164"/>
      <c r="F2" s="164"/>
      <c r="G2" s="164"/>
      <c r="H2" s="164"/>
      <c r="I2" s="103"/>
    </row>
    <row r="3" ht="17.05" customHeight="1" spans="1:9">
      <c r="A3" s="163"/>
      <c r="B3" s="78" t="s">
        <v>6</v>
      </c>
      <c r="C3" s="78"/>
      <c r="D3" s="72"/>
      <c r="H3" s="165" t="s">
        <v>7</v>
      </c>
      <c r="I3" s="103"/>
    </row>
    <row r="4" ht="21.35" customHeight="1" spans="1:9">
      <c r="A4" s="163"/>
      <c r="B4" s="105" t="s">
        <v>8</v>
      </c>
      <c r="C4" s="105"/>
      <c r="D4" s="105" t="s">
        <v>9</v>
      </c>
      <c r="E4" s="105"/>
      <c r="F4" s="105"/>
      <c r="G4" s="105"/>
      <c r="H4" s="105"/>
      <c r="I4" s="103"/>
    </row>
    <row r="5" ht="21.35" customHeight="1" spans="1:9">
      <c r="A5" s="163"/>
      <c r="B5" s="105" t="s">
        <v>10</v>
      </c>
      <c r="C5" s="105" t="s">
        <v>11</v>
      </c>
      <c r="D5" s="105" t="s">
        <v>10</v>
      </c>
      <c r="E5" s="105" t="s">
        <v>55</v>
      </c>
      <c r="F5" s="105" t="s">
        <v>100</v>
      </c>
      <c r="G5" s="105" t="s">
        <v>101</v>
      </c>
      <c r="H5" s="105" t="s">
        <v>102</v>
      </c>
      <c r="I5" s="103"/>
    </row>
    <row r="6" ht="19.9" customHeight="1" spans="1:9">
      <c r="A6" s="75"/>
      <c r="B6" s="109" t="s">
        <v>103</v>
      </c>
      <c r="C6" s="111">
        <v>3886.18</v>
      </c>
      <c r="D6" s="109" t="s">
        <v>104</v>
      </c>
      <c r="E6" s="111">
        <v>3886.18</v>
      </c>
      <c r="F6" s="111">
        <v>3886.18</v>
      </c>
      <c r="G6" s="111"/>
      <c r="H6" s="111"/>
      <c r="I6" s="84"/>
    </row>
    <row r="7" ht="19.9" customHeight="1" spans="1:9">
      <c r="A7" s="75"/>
      <c r="B7" s="110" t="s">
        <v>105</v>
      </c>
      <c r="C7" s="111">
        <v>3886.18</v>
      </c>
      <c r="D7" s="110" t="s">
        <v>106</v>
      </c>
      <c r="E7" s="111"/>
      <c r="F7" s="111"/>
      <c r="G7" s="111"/>
      <c r="H7" s="111"/>
      <c r="I7" s="84"/>
    </row>
    <row r="8" ht="19.9" customHeight="1" spans="1:9">
      <c r="A8" s="75"/>
      <c r="B8" s="110" t="s">
        <v>107</v>
      </c>
      <c r="C8" s="111"/>
      <c r="D8" s="110" t="s">
        <v>108</v>
      </c>
      <c r="E8" s="111"/>
      <c r="F8" s="111"/>
      <c r="G8" s="111"/>
      <c r="H8" s="111"/>
      <c r="I8" s="84"/>
    </row>
    <row r="9" ht="19.9" customHeight="1" spans="1:9">
      <c r="A9" s="75"/>
      <c r="B9" s="110" t="s">
        <v>109</v>
      </c>
      <c r="C9" s="111"/>
      <c r="D9" s="110" t="s">
        <v>110</v>
      </c>
      <c r="E9" s="111"/>
      <c r="F9" s="111"/>
      <c r="G9" s="111"/>
      <c r="H9" s="111"/>
      <c r="I9" s="84"/>
    </row>
    <row r="10" ht="19.9" customHeight="1" spans="1:9">
      <c r="A10" s="75"/>
      <c r="B10" s="109" t="s">
        <v>111</v>
      </c>
      <c r="C10" s="111"/>
      <c r="D10" s="110" t="s">
        <v>112</v>
      </c>
      <c r="E10" s="111"/>
      <c r="F10" s="111"/>
      <c r="G10" s="111"/>
      <c r="H10" s="111"/>
      <c r="I10" s="84"/>
    </row>
    <row r="11" ht="19.9" customHeight="1" spans="1:9">
      <c r="A11" s="75"/>
      <c r="B11" s="110" t="s">
        <v>105</v>
      </c>
      <c r="C11" s="111"/>
      <c r="D11" s="110" t="s">
        <v>113</v>
      </c>
      <c r="E11" s="111"/>
      <c r="F11" s="111"/>
      <c r="G11" s="111"/>
      <c r="H11" s="111"/>
      <c r="I11" s="84"/>
    </row>
    <row r="12" ht="19.9" customHeight="1" spans="1:9">
      <c r="A12" s="75"/>
      <c r="B12" s="110" t="s">
        <v>107</v>
      </c>
      <c r="C12" s="111"/>
      <c r="D12" s="110" t="s">
        <v>114</v>
      </c>
      <c r="E12" s="111"/>
      <c r="F12" s="111"/>
      <c r="G12" s="111"/>
      <c r="H12" s="111"/>
      <c r="I12" s="84"/>
    </row>
    <row r="13" ht="19.9" customHeight="1" spans="1:9">
      <c r="A13" s="75"/>
      <c r="B13" s="110" t="s">
        <v>109</v>
      </c>
      <c r="C13" s="111"/>
      <c r="D13" s="110" t="s">
        <v>115</v>
      </c>
      <c r="E13" s="111"/>
      <c r="F13" s="111"/>
      <c r="G13" s="111"/>
      <c r="H13" s="111"/>
      <c r="I13" s="84"/>
    </row>
    <row r="14" ht="19.9" customHeight="1" spans="1:9">
      <c r="A14" s="75"/>
      <c r="B14" s="110" t="s">
        <v>116</v>
      </c>
      <c r="C14" s="111"/>
      <c r="D14" s="110" t="s">
        <v>117</v>
      </c>
      <c r="E14" s="111">
        <v>362.03</v>
      </c>
      <c r="F14" s="111">
        <v>362.03</v>
      </c>
      <c r="G14" s="111"/>
      <c r="H14" s="111"/>
      <c r="I14" s="84"/>
    </row>
    <row r="15" ht="19.9" customHeight="1" spans="1:9">
      <c r="A15" s="75"/>
      <c r="B15" s="110" t="s">
        <v>116</v>
      </c>
      <c r="C15" s="111"/>
      <c r="D15" s="110" t="s">
        <v>118</v>
      </c>
      <c r="E15" s="111"/>
      <c r="F15" s="111"/>
      <c r="G15" s="111"/>
      <c r="H15" s="111"/>
      <c r="I15" s="84"/>
    </row>
    <row r="16" ht="19.9" customHeight="1" spans="1:9">
      <c r="A16" s="75"/>
      <c r="B16" s="110" t="s">
        <v>116</v>
      </c>
      <c r="C16" s="111"/>
      <c r="D16" s="110" t="s">
        <v>119</v>
      </c>
      <c r="E16" s="111">
        <v>175.75</v>
      </c>
      <c r="F16" s="111">
        <v>175.75</v>
      </c>
      <c r="G16" s="111"/>
      <c r="H16" s="111"/>
      <c r="I16" s="84"/>
    </row>
    <row r="17" ht="19.9" customHeight="1" spans="1:9">
      <c r="A17" s="75"/>
      <c r="B17" s="110" t="s">
        <v>116</v>
      </c>
      <c r="C17" s="111"/>
      <c r="D17" s="110" t="s">
        <v>120</v>
      </c>
      <c r="E17" s="111"/>
      <c r="F17" s="111"/>
      <c r="G17" s="111"/>
      <c r="H17" s="111"/>
      <c r="I17" s="84"/>
    </row>
    <row r="18" ht="19.9" customHeight="1" spans="1:9">
      <c r="A18" s="75"/>
      <c r="B18" s="110" t="s">
        <v>116</v>
      </c>
      <c r="C18" s="111"/>
      <c r="D18" s="110" t="s">
        <v>121</v>
      </c>
      <c r="E18" s="111"/>
      <c r="F18" s="111"/>
      <c r="G18" s="111"/>
      <c r="H18" s="111"/>
      <c r="I18" s="84"/>
    </row>
    <row r="19" ht="19.9" customHeight="1" spans="1:9">
      <c r="A19" s="75"/>
      <c r="B19" s="110" t="s">
        <v>116</v>
      </c>
      <c r="C19" s="111"/>
      <c r="D19" s="110" t="s">
        <v>122</v>
      </c>
      <c r="E19" s="111">
        <v>3132.26</v>
      </c>
      <c r="F19" s="111">
        <v>3132.26</v>
      </c>
      <c r="G19" s="111"/>
      <c r="H19" s="111"/>
      <c r="I19" s="84"/>
    </row>
    <row r="20" ht="19.9" customHeight="1" spans="1:9">
      <c r="A20" s="75"/>
      <c r="B20" s="110" t="s">
        <v>116</v>
      </c>
      <c r="C20" s="111"/>
      <c r="D20" s="110" t="s">
        <v>123</v>
      </c>
      <c r="E20" s="111"/>
      <c r="F20" s="111"/>
      <c r="G20" s="111"/>
      <c r="H20" s="111"/>
      <c r="I20" s="84"/>
    </row>
    <row r="21" ht="19.9" customHeight="1" spans="1:9">
      <c r="A21" s="75"/>
      <c r="B21" s="110" t="s">
        <v>116</v>
      </c>
      <c r="C21" s="111"/>
      <c r="D21" s="110" t="s">
        <v>124</v>
      </c>
      <c r="E21" s="111"/>
      <c r="F21" s="111"/>
      <c r="G21" s="111"/>
      <c r="H21" s="111"/>
      <c r="I21" s="84"/>
    </row>
    <row r="22" ht="19.9" customHeight="1" spans="1:9">
      <c r="A22" s="75"/>
      <c r="B22" s="110" t="s">
        <v>116</v>
      </c>
      <c r="C22" s="111"/>
      <c r="D22" s="110" t="s">
        <v>125</v>
      </c>
      <c r="E22" s="111"/>
      <c r="F22" s="111"/>
      <c r="G22" s="111"/>
      <c r="H22" s="111"/>
      <c r="I22" s="84"/>
    </row>
    <row r="23" ht="19.9" customHeight="1" spans="1:9">
      <c r="A23" s="75"/>
      <c r="B23" s="110" t="s">
        <v>116</v>
      </c>
      <c r="C23" s="111"/>
      <c r="D23" s="110" t="s">
        <v>126</v>
      </c>
      <c r="E23" s="111"/>
      <c r="F23" s="111"/>
      <c r="G23" s="111"/>
      <c r="H23" s="111"/>
      <c r="I23" s="84"/>
    </row>
    <row r="24" ht="19.9" customHeight="1" spans="1:9">
      <c r="A24" s="75"/>
      <c r="B24" s="110" t="s">
        <v>116</v>
      </c>
      <c r="C24" s="111"/>
      <c r="D24" s="110" t="s">
        <v>127</v>
      </c>
      <c r="E24" s="111"/>
      <c r="F24" s="111"/>
      <c r="G24" s="111"/>
      <c r="H24" s="111"/>
      <c r="I24" s="84"/>
    </row>
    <row r="25" ht="19.9" customHeight="1" spans="1:9">
      <c r="A25" s="75"/>
      <c r="B25" s="110" t="s">
        <v>116</v>
      </c>
      <c r="C25" s="111"/>
      <c r="D25" s="110" t="s">
        <v>128</v>
      </c>
      <c r="E25" s="111"/>
      <c r="F25" s="111"/>
      <c r="G25" s="111"/>
      <c r="H25" s="111"/>
      <c r="I25" s="84"/>
    </row>
    <row r="26" ht="19.9" customHeight="1" spans="1:9">
      <c r="A26" s="75"/>
      <c r="B26" s="110" t="s">
        <v>116</v>
      </c>
      <c r="C26" s="111"/>
      <c r="D26" s="110" t="s">
        <v>129</v>
      </c>
      <c r="E26" s="111">
        <v>216.14</v>
      </c>
      <c r="F26" s="111">
        <v>216.14</v>
      </c>
      <c r="G26" s="111"/>
      <c r="H26" s="111"/>
      <c r="I26" s="84"/>
    </row>
    <row r="27" ht="19.9" customHeight="1" spans="1:9">
      <c r="A27" s="75"/>
      <c r="B27" s="110" t="s">
        <v>116</v>
      </c>
      <c r="C27" s="111"/>
      <c r="D27" s="110" t="s">
        <v>130</v>
      </c>
      <c r="E27" s="111"/>
      <c r="F27" s="111"/>
      <c r="G27" s="111"/>
      <c r="H27" s="111"/>
      <c r="I27" s="84"/>
    </row>
    <row r="28" ht="19.9" customHeight="1" spans="1:9">
      <c r="A28" s="75"/>
      <c r="B28" s="110" t="s">
        <v>116</v>
      </c>
      <c r="C28" s="111"/>
      <c r="D28" s="110" t="s">
        <v>131</v>
      </c>
      <c r="E28" s="111"/>
      <c r="F28" s="111"/>
      <c r="G28" s="111"/>
      <c r="H28" s="111"/>
      <c r="I28" s="84"/>
    </row>
    <row r="29" ht="19.9" customHeight="1" spans="1:9">
      <c r="A29" s="75"/>
      <c r="B29" s="110" t="s">
        <v>116</v>
      </c>
      <c r="C29" s="111"/>
      <c r="D29" s="110" t="s">
        <v>132</v>
      </c>
      <c r="E29" s="111"/>
      <c r="F29" s="111"/>
      <c r="G29" s="111"/>
      <c r="H29" s="111"/>
      <c r="I29" s="84"/>
    </row>
    <row r="30" ht="19.9" customHeight="1" spans="1:9">
      <c r="A30" s="75"/>
      <c r="B30" s="110" t="s">
        <v>116</v>
      </c>
      <c r="C30" s="111"/>
      <c r="D30" s="110" t="s">
        <v>133</v>
      </c>
      <c r="E30" s="111"/>
      <c r="F30" s="111"/>
      <c r="G30" s="111"/>
      <c r="H30" s="111"/>
      <c r="I30" s="84"/>
    </row>
    <row r="31" ht="19.9" customHeight="1" spans="1:9">
      <c r="A31" s="75"/>
      <c r="B31" s="110" t="s">
        <v>116</v>
      </c>
      <c r="C31" s="111"/>
      <c r="D31" s="110" t="s">
        <v>134</v>
      </c>
      <c r="E31" s="111"/>
      <c r="F31" s="111"/>
      <c r="G31" s="111"/>
      <c r="H31" s="111"/>
      <c r="I31" s="84"/>
    </row>
    <row r="32" ht="19.9" customHeight="1" spans="1:9">
      <c r="A32" s="75"/>
      <c r="B32" s="110" t="s">
        <v>116</v>
      </c>
      <c r="C32" s="111"/>
      <c r="D32" s="110" t="s">
        <v>135</v>
      </c>
      <c r="E32" s="111"/>
      <c r="F32" s="111"/>
      <c r="G32" s="111"/>
      <c r="H32" s="111"/>
      <c r="I32" s="84"/>
    </row>
    <row r="33" ht="19.9" customHeight="1" spans="1:9">
      <c r="A33" s="75"/>
      <c r="B33" s="110" t="s">
        <v>116</v>
      </c>
      <c r="C33" s="111"/>
      <c r="D33" s="110" t="s">
        <v>136</v>
      </c>
      <c r="E33" s="111"/>
      <c r="F33" s="111"/>
      <c r="G33" s="111"/>
      <c r="H33" s="111"/>
      <c r="I33" s="84"/>
    </row>
    <row r="34" ht="19.9" customHeight="1" spans="1:9">
      <c r="A34" s="75"/>
      <c r="B34" s="110" t="s">
        <v>116</v>
      </c>
      <c r="C34" s="111"/>
      <c r="D34" s="110" t="s">
        <v>137</v>
      </c>
      <c r="E34" s="111"/>
      <c r="F34" s="111"/>
      <c r="G34" s="111"/>
      <c r="H34" s="111"/>
      <c r="I34" s="84"/>
    </row>
    <row r="35" ht="8.5" customHeight="1" spans="1:9">
      <c r="A35" s="166"/>
      <c r="B35" s="166"/>
      <c r="C35" s="166"/>
      <c r="D35" s="72"/>
      <c r="E35" s="166"/>
      <c r="F35" s="166"/>
      <c r="G35" s="166"/>
      <c r="H35" s="166"/>
      <c r="I35" s="113"/>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3"/>
  <sheetViews>
    <sheetView workbookViewId="0">
      <pane ySplit="6" topLeftCell="A7" activePane="bottomLeft" state="frozen"/>
      <selection/>
      <selection pane="bottomLeft" activeCell="B3" sqref="B3:E3"/>
    </sheetView>
  </sheetViews>
  <sheetFormatPr defaultColWidth="10" defaultRowHeight="14"/>
  <cols>
    <col min="1" max="1" width="1.53636363636364" customWidth="1"/>
    <col min="2" max="3" width="6.15454545454545" customWidth="1"/>
    <col min="4" max="4" width="13.3363636363636" customWidth="1"/>
    <col min="5" max="5" width="41.0272727272727" customWidth="1"/>
    <col min="6" max="9" width="10.5818181818182" customWidth="1"/>
    <col min="10" max="39" width="10.2545454545455" customWidth="1"/>
    <col min="40" max="40" width="1.53636363636364" customWidth="1"/>
    <col min="41" max="41" width="9.77272727272727" customWidth="1"/>
  </cols>
  <sheetData>
    <row r="1" ht="14.3" customHeight="1" spans="1:40">
      <c r="A1" s="71"/>
      <c r="B1" s="71"/>
      <c r="C1" s="71"/>
      <c r="D1" s="101"/>
      <c r="E1" s="101"/>
      <c r="F1" s="70"/>
      <c r="G1" s="70"/>
      <c r="H1" s="70"/>
      <c r="I1" s="101"/>
      <c r="J1" s="101"/>
      <c r="K1" s="70"/>
      <c r="L1" s="101"/>
      <c r="M1" s="101"/>
      <c r="N1" s="101"/>
      <c r="O1" s="101"/>
      <c r="P1" s="101"/>
      <c r="Q1" s="101"/>
      <c r="R1" s="101"/>
      <c r="S1" s="101"/>
      <c r="T1" s="101"/>
      <c r="U1" s="101"/>
      <c r="V1" s="101"/>
      <c r="W1" s="101"/>
      <c r="X1" s="101"/>
      <c r="Y1" s="101"/>
      <c r="Z1" s="101"/>
      <c r="AA1" s="101"/>
      <c r="AB1" s="101"/>
      <c r="AC1" s="101"/>
      <c r="AD1" s="101"/>
      <c r="AE1" s="101"/>
      <c r="AF1" s="101"/>
      <c r="AG1" s="101"/>
      <c r="AH1" s="101"/>
      <c r="AI1" s="101"/>
      <c r="AJ1" s="101"/>
      <c r="AK1" s="101"/>
      <c r="AL1" s="101"/>
      <c r="AM1" s="102" t="s">
        <v>138</v>
      </c>
      <c r="AN1" s="155"/>
    </row>
    <row r="2" ht="19.9" customHeight="1" spans="1:40">
      <c r="A2" s="70"/>
      <c r="B2" s="76" t="s">
        <v>139</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155"/>
    </row>
    <row r="3" ht="17.05" customHeight="1" spans="1:40">
      <c r="A3" s="77"/>
      <c r="B3" s="78" t="s">
        <v>6</v>
      </c>
      <c r="C3" s="78"/>
      <c r="D3" s="78"/>
      <c r="E3" s="78"/>
      <c r="F3" s="156"/>
      <c r="G3" s="77"/>
      <c r="H3" s="104"/>
      <c r="I3" s="156"/>
      <c r="J3" s="156"/>
      <c r="K3" s="157"/>
      <c r="L3" s="156"/>
      <c r="M3" s="156"/>
      <c r="N3" s="156"/>
      <c r="O3" s="156"/>
      <c r="P3" s="156"/>
      <c r="Q3" s="156"/>
      <c r="R3" s="156"/>
      <c r="S3" s="156"/>
      <c r="T3" s="156"/>
      <c r="U3" s="156"/>
      <c r="V3" s="156"/>
      <c r="W3" s="156"/>
      <c r="X3" s="156"/>
      <c r="Y3" s="156"/>
      <c r="Z3" s="156"/>
      <c r="AA3" s="156"/>
      <c r="AB3" s="156"/>
      <c r="AC3" s="156"/>
      <c r="AD3" s="156"/>
      <c r="AE3" s="156"/>
      <c r="AF3" s="156"/>
      <c r="AG3" s="156"/>
      <c r="AH3" s="156"/>
      <c r="AI3" s="156"/>
      <c r="AJ3" s="156"/>
      <c r="AK3" s="156"/>
      <c r="AL3" s="104" t="s">
        <v>7</v>
      </c>
      <c r="AM3" s="104"/>
      <c r="AN3" s="158"/>
    </row>
    <row r="4" ht="21.35" customHeight="1" spans="1:40">
      <c r="A4" s="75"/>
      <c r="B4" s="105" t="s">
        <v>10</v>
      </c>
      <c r="C4" s="105"/>
      <c r="D4" s="105"/>
      <c r="E4" s="105"/>
      <c r="F4" s="105" t="s">
        <v>140</v>
      </c>
      <c r="G4" s="105" t="s">
        <v>141</v>
      </c>
      <c r="H4" s="105"/>
      <c r="I4" s="105"/>
      <c r="J4" s="105"/>
      <c r="K4" s="105"/>
      <c r="L4" s="105"/>
      <c r="M4" s="105"/>
      <c r="N4" s="105"/>
      <c r="O4" s="105"/>
      <c r="P4" s="105"/>
      <c r="Q4" s="105" t="s">
        <v>142</v>
      </c>
      <c r="R4" s="105"/>
      <c r="S4" s="105"/>
      <c r="T4" s="105"/>
      <c r="U4" s="105"/>
      <c r="V4" s="105"/>
      <c r="W4" s="105"/>
      <c r="X4" s="105"/>
      <c r="Y4" s="105"/>
      <c r="Z4" s="105"/>
      <c r="AA4" s="105" t="s">
        <v>143</v>
      </c>
      <c r="AB4" s="105"/>
      <c r="AC4" s="105"/>
      <c r="AD4" s="105"/>
      <c r="AE4" s="105"/>
      <c r="AF4" s="105"/>
      <c r="AG4" s="105"/>
      <c r="AH4" s="105"/>
      <c r="AI4" s="105"/>
      <c r="AJ4" s="105"/>
      <c r="AK4" s="105"/>
      <c r="AL4" s="105"/>
      <c r="AM4" s="105"/>
      <c r="AN4" s="103"/>
    </row>
    <row r="5" ht="21.35" customHeight="1" spans="1:40">
      <c r="A5" s="75"/>
      <c r="B5" s="105" t="s">
        <v>63</v>
      </c>
      <c r="C5" s="105"/>
      <c r="D5" s="105" t="s">
        <v>64</v>
      </c>
      <c r="E5" s="105" t="s">
        <v>95</v>
      </c>
      <c r="F5" s="105"/>
      <c r="G5" s="105" t="s">
        <v>55</v>
      </c>
      <c r="H5" s="105" t="s">
        <v>144</v>
      </c>
      <c r="I5" s="105"/>
      <c r="J5" s="105"/>
      <c r="K5" s="105" t="s">
        <v>145</v>
      </c>
      <c r="L5" s="105"/>
      <c r="M5" s="105"/>
      <c r="N5" s="105" t="s">
        <v>146</v>
      </c>
      <c r="O5" s="105"/>
      <c r="P5" s="105"/>
      <c r="Q5" s="105" t="s">
        <v>55</v>
      </c>
      <c r="R5" s="105" t="s">
        <v>144</v>
      </c>
      <c r="S5" s="105"/>
      <c r="T5" s="105"/>
      <c r="U5" s="105" t="s">
        <v>145</v>
      </c>
      <c r="V5" s="105"/>
      <c r="W5" s="105"/>
      <c r="X5" s="105" t="s">
        <v>146</v>
      </c>
      <c r="Y5" s="105"/>
      <c r="Z5" s="105"/>
      <c r="AA5" s="105" t="s">
        <v>55</v>
      </c>
      <c r="AB5" s="105" t="s">
        <v>144</v>
      </c>
      <c r="AC5" s="105"/>
      <c r="AD5" s="105"/>
      <c r="AE5" s="105" t="s">
        <v>145</v>
      </c>
      <c r="AF5" s="105"/>
      <c r="AG5" s="105"/>
      <c r="AH5" s="105" t="s">
        <v>146</v>
      </c>
      <c r="AI5" s="105"/>
      <c r="AJ5" s="105"/>
      <c r="AK5" s="105" t="s">
        <v>147</v>
      </c>
      <c r="AL5" s="105"/>
      <c r="AM5" s="105"/>
      <c r="AN5" s="103"/>
    </row>
    <row r="6" ht="21.35" customHeight="1" spans="1:40">
      <c r="A6" s="72"/>
      <c r="B6" s="105" t="s">
        <v>66</v>
      </c>
      <c r="C6" s="105" t="s">
        <v>67</v>
      </c>
      <c r="D6" s="105"/>
      <c r="E6" s="105"/>
      <c r="F6" s="105"/>
      <c r="G6" s="105"/>
      <c r="H6" s="105" t="s">
        <v>148</v>
      </c>
      <c r="I6" s="105" t="s">
        <v>93</v>
      </c>
      <c r="J6" s="105" t="s">
        <v>94</v>
      </c>
      <c r="K6" s="105" t="s">
        <v>148</v>
      </c>
      <c r="L6" s="105" t="s">
        <v>93</v>
      </c>
      <c r="M6" s="105" t="s">
        <v>94</v>
      </c>
      <c r="N6" s="105" t="s">
        <v>148</v>
      </c>
      <c r="O6" s="105" t="s">
        <v>93</v>
      </c>
      <c r="P6" s="105" t="s">
        <v>94</v>
      </c>
      <c r="Q6" s="105"/>
      <c r="R6" s="105" t="s">
        <v>148</v>
      </c>
      <c r="S6" s="105" t="s">
        <v>93</v>
      </c>
      <c r="T6" s="105" t="s">
        <v>94</v>
      </c>
      <c r="U6" s="105" t="s">
        <v>148</v>
      </c>
      <c r="V6" s="105" t="s">
        <v>93</v>
      </c>
      <c r="W6" s="105" t="s">
        <v>94</v>
      </c>
      <c r="X6" s="105" t="s">
        <v>148</v>
      </c>
      <c r="Y6" s="105" t="s">
        <v>93</v>
      </c>
      <c r="Z6" s="105" t="s">
        <v>94</v>
      </c>
      <c r="AA6" s="105"/>
      <c r="AB6" s="105" t="s">
        <v>148</v>
      </c>
      <c r="AC6" s="105" t="s">
        <v>93</v>
      </c>
      <c r="AD6" s="105" t="s">
        <v>94</v>
      </c>
      <c r="AE6" s="105" t="s">
        <v>148</v>
      </c>
      <c r="AF6" s="105" t="s">
        <v>93</v>
      </c>
      <c r="AG6" s="105" t="s">
        <v>94</v>
      </c>
      <c r="AH6" s="105" t="s">
        <v>148</v>
      </c>
      <c r="AI6" s="105" t="s">
        <v>93</v>
      </c>
      <c r="AJ6" s="105" t="s">
        <v>94</v>
      </c>
      <c r="AK6" s="105" t="s">
        <v>148</v>
      </c>
      <c r="AL6" s="105" t="s">
        <v>93</v>
      </c>
      <c r="AM6" s="105" t="s">
        <v>94</v>
      </c>
      <c r="AN6" s="103"/>
    </row>
    <row r="7" ht="19.9" customHeight="1" spans="1:40">
      <c r="A7" s="75"/>
      <c r="B7" s="106"/>
      <c r="C7" s="106"/>
      <c r="D7" s="106"/>
      <c r="E7" s="86" t="s">
        <v>96</v>
      </c>
      <c r="F7" s="107">
        <v>3886.18</v>
      </c>
      <c r="G7" s="107">
        <v>3886.18</v>
      </c>
      <c r="H7" s="107">
        <v>3886.18</v>
      </c>
      <c r="I7" s="107">
        <v>3091.78</v>
      </c>
      <c r="J7" s="107">
        <v>794.4</v>
      </c>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c r="AN7" s="103"/>
    </row>
    <row r="8" ht="19.9" customHeight="1" spans="1:40">
      <c r="A8" s="75"/>
      <c r="B8" s="108" t="s">
        <v>24</v>
      </c>
      <c r="C8" s="108" t="s">
        <v>24</v>
      </c>
      <c r="D8" s="109">
        <v>501001</v>
      </c>
      <c r="E8" s="159" t="s">
        <v>149</v>
      </c>
      <c r="F8" s="111">
        <v>3886.18</v>
      </c>
      <c r="G8" s="111">
        <v>3886.18</v>
      </c>
      <c r="H8" s="111">
        <v>3886.18</v>
      </c>
      <c r="I8" s="111">
        <v>3091.78</v>
      </c>
      <c r="J8" s="111">
        <v>794.4</v>
      </c>
      <c r="K8" s="111"/>
      <c r="L8" s="111"/>
      <c r="M8" s="111"/>
      <c r="N8" s="111"/>
      <c r="O8" s="111"/>
      <c r="P8" s="111"/>
      <c r="Q8" s="111"/>
      <c r="R8" s="111"/>
      <c r="S8" s="111"/>
      <c r="T8" s="111"/>
      <c r="U8" s="111"/>
      <c r="V8" s="111"/>
      <c r="W8" s="111"/>
      <c r="X8" s="111"/>
      <c r="Y8" s="111"/>
      <c r="Z8" s="111"/>
      <c r="AA8" s="111"/>
      <c r="AB8" s="111"/>
      <c r="AC8" s="111"/>
      <c r="AD8" s="111"/>
      <c r="AE8" s="111"/>
      <c r="AF8" s="111"/>
      <c r="AG8" s="111"/>
      <c r="AH8" s="111"/>
      <c r="AI8" s="111"/>
      <c r="AJ8" s="111"/>
      <c r="AK8" s="111"/>
      <c r="AL8" s="111"/>
      <c r="AM8" s="111"/>
      <c r="AN8" s="103"/>
    </row>
    <row r="9" ht="19.9" customHeight="1" spans="1:40">
      <c r="A9" s="75"/>
      <c r="B9" s="108">
        <v>505</v>
      </c>
      <c r="C9" s="199" t="s">
        <v>82</v>
      </c>
      <c r="D9" s="109">
        <v>501001</v>
      </c>
      <c r="E9" s="110" t="s">
        <v>150</v>
      </c>
      <c r="F9" s="111">
        <v>2409.78</v>
      </c>
      <c r="G9" s="111">
        <v>2409.78</v>
      </c>
      <c r="H9" s="111">
        <v>2409.78</v>
      </c>
      <c r="I9" s="111">
        <v>2409.78</v>
      </c>
      <c r="J9" s="111"/>
      <c r="K9" s="111"/>
      <c r="L9" s="111"/>
      <c r="M9" s="111"/>
      <c r="N9" s="111"/>
      <c r="O9" s="111"/>
      <c r="P9" s="111"/>
      <c r="Q9" s="111"/>
      <c r="R9" s="111"/>
      <c r="S9" s="111"/>
      <c r="T9" s="111"/>
      <c r="U9" s="111"/>
      <c r="V9" s="111"/>
      <c r="W9" s="111"/>
      <c r="X9" s="111"/>
      <c r="Y9" s="111"/>
      <c r="Z9" s="111"/>
      <c r="AA9" s="111"/>
      <c r="AB9" s="111"/>
      <c r="AC9" s="111"/>
      <c r="AD9" s="111"/>
      <c r="AE9" s="111"/>
      <c r="AF9" s="111"/>
      <c r="AG9" s="111"/>
      <c r="AH9" s="111"/>
      <c r="AI9" s="111"/>
      <c r="AJ9" s="111"/>
      <c r="AK9" s="111"/>
      <c r="AL9" s="111"/>
      <c r="AM9" s="111"/>
      <c r="AN9" s="103"/>
    </row>
    <row r="10" ht="19.9" customHeight="1" spans="1:40">
      <c r="B10" s="108">
        <v>505</v>
      </c>
      <c r="C10" s="199" t="s">
        <v>77</v>
      </c>
      <c r="D10" s="109">
        <v>501001</v>
      </c>
      <c r="E10" s="110" t="s">
        <v>151</v>
      </c>
      <c r="F10" s="111">
        <v>863.58</v>
      </c>
      <c r="G10" s="111">
        <v>863.58</v>
      </c>
      <c r="H10" s="111">
        <v>863.58</v>
      </c>
      <c r="I10" s="111">
        <v>326.78</v>
      </c>
      <c r="J10" s="111">
        <v>536.8</v>
      </c>
      <c r="K10" s="111"/>
      <c r="L10" s="111"/>
      <c r="M10" s="111"/>
      <c r="N10" s="111"/>
      <c r="O10" s="111"/>
      <c r="P10" s="111"/>
      <c r="Q10" s="111"/>
      <c r="R10" s="111"/>
      <c r="S10" s="111"/>
      <c r="T10" s="111"/>
      <c r="U10" s="111"/>
      <c r="V10" s="111"/>
      <c r="W10" s="111"/>
      <c r="X10" s="111"/>
      <c r="Y10" s="111"/>
      <c r="Z10" s="111"/>
      <c r="AA10" s="111"/>
      <c r="AB10" s="111"/>
      <c r="AC10" s="111"/>
      <c r="AD10" s="111"/>
      <c r="AE10" s="111"/>
      <c r="AF10" s="111"/>
      <c r="AG10" s="111"/>
      <c r="AH10" s="111"/>
      <c r="AI10" s="111"/>
      <c r="AJ10" s="111"/>
      <c r="AK10" s="111"/>
      <c r="AL10" s="111"/>
      <c r="AM10" s="111"/>
      <c r="AN10" s="103"/>
    </row>
    <row r="11" ht="19.9" customHeight="1" spans="1:40">
      <c r="B11" s="108">
        <v>509</v>
      </c>
      <c r="C11" s="199" t="s">
        <v>82</v>
      </c>
      <c r="D11" s="109">
        <v>501001</v>
      </c>
      <c r="E11" s="110" t="s">
        <v>152</v>
      </c>
      <c r="F11" s="111">
        <v>355.22</v>
      </c>
      <c r="G11" s="111">
        <v>355.22</v>
      </c>
      <c r="H11" s="111">
        <v>355.22</v>
      </c>
      <c r="I11" s="111">
        <v>355.22</v>
      </c>
      <c r="J11" s="111"/>
      <c r="K11" s="111"/>
      <c r="L11" s="111"/>
      <c r="M11" s="111"/>
      <c r="N11" s="111"/>
      <c r="O11" s="111"/>
      <c r="P11" s="111"/>
      <c r="Q11" s="111"/>
      <c r="R11" s="111"/>
      <c r="S11" s="111"/>
      <c r="T11" s="111"/>
      <c r="U11" s="111"/>
      <c r="V11" s="111"/>
      <c r="W11" s="111"/>
      <c r="X11" s="111"/>
      <c r="Y11" s="111"/>
      <c r="Z11" s="111"/>
      <c r="AA11" s="111"/>
      <c r="AB11" s="111"/>
      <c r="AC11" s="111"/>
      <c r="AD11" s="111"/>
      <c r="AE11" s="111"/>
      <c r="AF11" s="111"/>
      <c r="AG11" s="111"/>
      <c r="AH11" s="111"/>
      <c r="AI11" s="111"/>
      <c r="AJ11" s="111"/>
      <c r="AK11" s="111"/>
      <c r="AL11" s="111"/>
      <c r="AM11" s="111"/>
      <c r="AN11" s="103"/>
    </row>
    <row r="12" ht="19.9" customHeight="1" spans="1:40">
      <c r="B12" s="108">
        <v>506</v>
      </c>
      <c r="C12" s="199" t="s">
        <v>82</v>
      </c>
      <c r="D12" s="109">
        <v>501001</v>
      </c>
      <c r="E12" s="110" t="s">
        <v>153</v>
      </c>
      <c r="F12" s="111">
        <v>257.6</v>
      </c>
      <c r="G12" s="111">
        <v>257.6</v>
      </c>
      <c r="H12" s="111">
        <v>257.6</v>
      </c>
      <c r="I12" s="111"/>
      <c r="J12" s="111">
        <v>257.6</v>
      </c>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1"/>
      <c r="AL12" s="111"/>
      <c r="AM12" s="111"/>
      <c r="AN12" s="103"/>
    </row>
    <row r="13" ht="8.5" customHeight="1" spans="1:40">
      <c r="A13" s="93"/>
      <c r="B13" s="93"/>
      <c r="C13" s="93"/>
      <c r="D13" s="112"/>
      <c r="E13" s="93"/>
      <c r="F13" s="93"/>
      <c r="G13" s="93"/>
      <c r="H13" s="93"/>
      <c r="I13" s="93"/>
      <c r="J13" s="93"/>
      <c r="K13" s="93"/>
      <c r="L13" s="93"/>
      <c r="M13" s="93"/>
      <c r="N13" s="93"/>
      <c r="O13" s="93"/>
      <c r="P13" s="93"/>
      <c r="Q13" s="93"/>
      <c r="R13" s="93"/>
      <c r="S13" s="93"/>
      <c r="T13" s="93"/>
      <c r="U13" s="93"/>
      <c r="V13" s="93"/>
      <c r="W13" s="93"/>
      <c r="X13" s="93"/>
      <c r="Y13" s="93"/>
      <c r="Z13" s="93"/>
      <c r="AA13" s="93"/>
      <c r="AB13" s="93"/>
      <c r="AC13" s="93"/>
      <c r="AD13" s="93"/>
      <c r="AE13" s="93"/>
      <c r="AF13" s="93"/>
      <c r="AG13" s="93"/>
      <c r="AH13" s="93"/>
      <c r="AI13" s="93"/>
      <c r="AJ13" s="93"/>
      <c r="AK13" s="93"/>
      <c r="AL13" s="93"/>
      <c r="AM13" s="93"/>
      <c r="AN13" s="113"/>
    </row>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J25"/>
  <sheetViews>
    <sheetView showGridLines="0" showZeros="0" topLeftCell="A2" workbookViewId="0">
      <selection activeCell="A2" sqref="$A1:$XFD1048576"/>
    </sheetView>
  </sheetViews>
  <sheetFormatPr defaultColWidth="7.27272727272727" defaultRowHeight="12"/>
  <cols>
    <col min="1" max="1" width="3.99090909090909" style="4"/>
    <col min="2" max="3" width="2.96363636363636" style="4"/>
    <col min="4" max="4" width="36.9090909090909" style="4" customWidth="1"/>
    <col min="5" max="5" width="11.9636363636364" style="4"/>
    <col min="6" max="6" width="12.7818181818182" style="4"/>
    <col min="7" max="58" width="9.81818181818182" style="4"/>
    <col min="59" max="63" width="8.69090909090909" style="4"/>
    <col min="64" max="76" width="6.64545454545455" style="4"/>
    <col min="77" max="94" width="8.69090909090909" style="4"/>
    <col min="95" max="97" width="6.13636363636364" style="4"/>
    <col min="98" max="103" width="8.69090909090909" style="4"/>
    <col min="104" max="106" width="6.64545454545455" style="4"/>
    <col min="107" max="111" width="6.54545454545455" style="4"/>
    <col min="112" max="114" width="7.46363636363636" style="4"/>
    <col min="115" max="16384" width="7.67272727272727" style="5"/>
  </cols>
  <sheetData>
    <row r="1" ht="19.5" customHeight="1" spans="1:114">
      <c r="A1" s="114"/>
      <c r="B1" s="114"/>
      <c r="C1" s="114"/>
      <c r="D1" s="114"/>
      <c r="E1" s="114"/>
      <c r="F1" s="114"/>
      <c r="G1" s="114"/>
      <c r="H1" s="114"/>
      <c r="I1" s="114"/>
      <c r="J1" s="114"/>
      <c r="K1" s="114"/>
      <c r="L1" s="114"/>
      <c r="M1" s="114"/>
      <c r="N1" s="114"/>
      <c r="O1" s="114"/>
      <c r="P1" s="114"/>
      <c r="Q1" s="114"/>
      <c r="R1" s="114"/>
      <c r="S1" s="114"/>
      <c r="T1" s="114"/>
      <c r="U1" s="114"/>
      <c r="V1" s="114"/>
      <c r="W1" s="114"/>
      <c r="X1" s="114"/>
      <c r="Y1" s="114"/>
      <c r="Z1" s="114"/>
      <c r="AA1" s="114"/>
      <c r="AB1" s="115"/>
      <c r="AC1" s="115"/>
      <c r="DJ1" s="116" t="s">
        <v>154</v>
      </c>
    </row>
    <row r="2" ht="19.5" customHeight="1" spans="1:114">
      <c r="A2" s="117" t="s">
        <v>155</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c r="CL2" s="117"/>
      <c r="CM2" s="117"/>
      <c r="CN2" s="117"/>
      <c r="CO2" s="117"/>
      <c r="CP2" s="117"/>
      <c r="CQ2" s="117"/>
      <c r="CR2" s="117"/>
      <c r="CS2" s="117"/>
      <c r="CT2" s="117"/>
      <c r="CU2" s="117"/>
      <c r="CV2" s="117"/>
      <c r="CW2" s="117"/>
      <c r="CX2" s="117"/>
      <c r="CY2" s="117"/>
      <c r="CZ2" s="117"/>
      <c r="DA2" s="117"/>
      <c r="DB2" s="117"/>
      <c r="DC2" s="117"/>
      <c r="DD2" s="117"/>
      <c r="DE2" s="117"/>
      <c r="DF2" s="117"/>
      <c r="DG2" s="117"/>
      <c r="DH2" s="117"/>
      <c r="DI2" s="117"/>
      <c r="DJ2" s="117"/>
    </row>
    <row r="3" ht="19.5" customHeight="1" spans="1:114">
      <c r="A3" s="118" t="s">
        <v>6</v>
      </c>
      <c r="B3" s="119"/>
      <c r="C3" s="119"/>
      <c r="D3" s="119"/>
      <c r="E3" s="114"/>
      <c r="F3" s="114"/>
      <c r="G3" s="114"/>
      <c r="H3" s="114"/>
      <c r="I3" s="114"/>
      <c r="J3" s="114"/>
      <c r="K3" s="114"/>
      <c r="L3" s="114"/>
      <c r="M3" s="114"/>
      <c r="N3" s="114"/>
      <c r="O3" s="114"/>
      <c r="P3" s="114"/>
      <c r="Q3" s="114"/>
      <c r="R3" s="114"/>
      <c r="S3" s="114"/>
      <c r="T3" s="114"/>
      <c r="U3" s="114"/>
      <c r="V3" s="114"/>
      <c r="W3" s="114"/>
      <c r="X3" s="114"/>
      <c r="Y3" s="114"/>
      <c r="Z3" s="114"/>
      <c r="AA3" s="114"/>
      <c r="AB3" s="114"/>
      <c r="AC3" s="114"/>
      <c r="AD3" s="114"/>
      <c r="AE3" s="114"/>
      <c r="AF3" s="114"/>
      <c r="AG3" s="114"/>
      <c r="AH3" s="114"/>
      <c r="AI3" s="114"/>
      <c r="AJ3" s="114"/>
      <c r="AK3" s="114"/>
      <c r="AL3" s="114"/>
      <c r="AM3" s="114"/>
      <c r="AN3" s="114"/>
      <c r="AO3" s="114"/>
      <c r="AP3" s="114"/>
      <c r="AQ3" s="114"/>
      <c r="AR3" s="114"/>
      <c r="AS3" s="114"/>
      <c r="AT3" s="114"/>
      <c r="AU3" s="114"/>
      <c r="AV3" s="114"/>
      <c r="AW3" s="114"/>
      <c r="AX3" s="114"/>
      <c r="AY3" s="114"/>
      <c r="AZ3" s="114"/>
      <c r="BA3" s="114"/>
      <c r="BB3" s="114"/>
      <c r="BC3" s="114"/>
      <c r="BD3" s="114"/>
      <c r="BE3" s="114"/>
      <c r="BF3" s="114"/>
      <c r="BG3" s="114"/>
      <c r="BH3" s="114"/>
      <c r="BI3" s="114"/>
      <c r="BJ3" s="114"/>
      <c r="BK3" s="114"/>
      <c r="BL3" s="114"/>
      <c r="BM3" s="114"/>
      <c r="BN3" s="114"/>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D3" s="114"/>
      <c r="DH3" s="5"/>
      <c r="DI3" s="5"/>
      <c r="DJ3" s="120" t="s">
        <v>54</v>
      </c>
    </row>
    <row r="4" ht="19.5" customHeight="1" spans="1:114">
      <c r="A4" s="121" t="s">
        <v>10</v>
      </c>
      <c r="B4" s="121"/>
      <c r="C4" s="121"/>
      <c r="D4" s="121"/>
      <c r="E4" s="122" t="s">
        <v>55</v>
      </c>
      <c r="F4" s="123" t="s">
        <v>156</v>
      </c>
      <c r="G4" s="124"/>
      <c r="H4" s="124"/>
      <c r="I4" s="124"/>
      <c r="J4" s="124"/>
      <c r="K4" s="124"/>
      <c r="L4" s="124"/>
      <c r="M4" s="124"/>
      <c r="N4" s="124"/>
      <c r="O4" s="124"/>
      <c r="P4" s="124"/>
      <c r="Q4" s="124"/>
      <c r="R4" s="124"/>
      <c r="S4" s="125"/>
      <c r="T4" s="123" t="s">
        <v>157</v>
      </c>
      <c r="U4" s="124"/>
      <c r="V4" s="124"/>
      <c r="W4" s="124"/>
      <c r="X4" s="124"/>
      <c r="Y4" s="124"/>
      <c r="Z4" s="124"/>
      <c r="AA4" s="124"/>
      <c r="AB4" s="124"/>
      <c r="AC4" s="124"/>
      <c r="AD4" s="124"/>
      <c r="AE4" s="124"/>
      <c r="AF4" s="124"/>
      <c r="AG4" s="124"/>
      <c r="AH4" s="124"/>
      <c r="AI4" s="124"/>
      <c r="AJ4" s="124"/>
      <c r="AK4" s="124"/>
      <c r="AL4" s="124"/>
      <c r="AM4" s="124"/>
      <c r="AN4" s="124"/>
      <c r="AO4" s="124"/>
      <c r="AP4" s="124"/>
      <c r="AQ4" s="124"/>
      <c r="AR4" s="124"/>
      <c r="AS4" s="124"/>
      <c r="AT4" s="125"/>
      <c r="AU4" s="123" t="s">
        <v>158</v>
      </c>
      <c r="AV4" s="124"/>
      <c r="AW4" s="124"/>
      <c r="AX4" s="124"/>
      <c r="AY4" s="124"/>
      <c r="AZ4" s="124"/>
      <c r="BA4" s="124"/>
      <c r="BB4" s="124"/>
      <c r="BC4" s="124"/>
      <c r="BD4" s="124"/>
      <c r="BE4" s="124"/>
      <c r="BF4" s="125"/>
      <c r="BG4" s="123" t="s">
        <v>159</v>
      </c>
      <c r="BH4" s="124"/>
      <c r="BI4" s="124"/>
      <c r="BJ4" s="124"/>
      <c r="BK4" s="125"/>
      <c r="BL4" s="123" t="s">
        <v>160</v>
      </c>
      <c r="BM4" s="124"/>
      <c r="BN4" s="124"/>
      <c r="BO4" s="124"/>
      <c r="BP4" s="124"/>
      <c r="BQ4" s="124"/>
      <c r="BR4" s="124"/>
      <c r="BS4" s="124"/>
      <c r="BT4" s="124"/>
      <c r="BU4" s="124"/>
      <c r="BV4" s="124"/>
      <c r="BW4" s="124"/>
      <c r="BX4" s="125"/>
      <c r="BY4" s="123" t="s">
        <v>161</v>
      </c>
      <c r="BZ4" s="124"/>
      <c r="CA4" s="124"/>
      <c r="CB4" s="124"/>
      <c r="CC4" s="124"/>
      <c r="CD4" s="124"/>
      <c r="CE4" s="124"/>
      <c r="CF4" s="124"/>
      <c r="CG4" s="124"/>
      <c r="CH4" s="124"/>
      <c r="CI4" s="124"/>
      <c r="CJ4" s="124"/>
      <c r="CK4" s="124"/>
      <c r="CL4" s="124"/>
      <c r="CM4" s="124"/>
      <c r="CN4" s="124"/>
      <c r="CO4" s="124"/>
      <c r="CP4" s="125"/>
      <c r="CQ4" s="126" t="s">
        <v>162</v>
      </c>
      <c r="CR4" s="127"/>
      <c r="CS4" s="128"/>
      <c r="CT4" s="126" t="s">
        <v>163</v>
      </c>
      <c r="CU4" s="127"/>
      <c r="CV4" s="127"/>
      <c r="CW4" s="127"/>
      <c r="CX4" s="127"/>
      <c r="CY4" s="128"/>
      <c r="CZ4" s="126" t="s">
        <v>164</v>
      </c>
      <c r="DA4" s="127"/>
      <c r="DB4" s="128"/>
      <c r="DC4" s="123" t="s">
        <v>165</v>
      </c>
      <c r="DD4" s="124"/>
      <c r="DE4" s="124"/>
      <c r="DF4" s="124"/>
      <c r="DG4" s="125"/>
      <c r="DH4" s="129" t="s">
        <v>166</v>
      </c>
      <c r="DI4" s="129"/>
      <c r="DJ4" s="129"/>
    </row>
    <row r="5" ht="19.5" customHeight="1" spans="1:114">
      <c r="A5" s="130" t="s">
        <v>63</v>
      </c>
      <c r="B5" s="130"/>
      <c r="C5" s="131"/>
      <c r="D5" s="132" t="s">
        <v>167</v>
      </c>
      <c r="E5" s="133"/>
      <c r="F5" s="134" t="s">
        <v>148</v>
      </c>
      <c r="G5" s="134" t="s">
        <v>168</v>
      </c>
      <c r="H5" s="134" t="s">
        <v>169</v>
      </c>
      <c r="I5" s="134" t="s">
        <v>170</v>
      </c>
      <c r="J5" s="134" t="s">
        <v>171</v>
      </c>
      <c r="K5" s="134" t="s">
        <v>172</v>
      </c>
      <c r="L5" s="134" t="s">
        <v>173</v>
      </c>
      <c r="M5" s="134" t="s">
        <v>174</v>
      </c>
      <c r="N5" s="134" t="s">
        <v>175</v>
      </c>
      <c r="O5" s="134" t="s">
        <v>176</v>
      </c>
      <c r="P5" s="134" t="s">
        <v>177</v>
      </c>
      <c r="Q5" s="134" t="s">
        <v>178</v>
      </c>
      <c r="R5" s="134" t="s">
        <v>179</v>
      </c>
      <c r="S5" s="134" t="s">
        <v>180</v>
      </c>
      <c r="T5" s="134" t="s">
        <v>148</v>
      </c>
      <c r="U5" s="134" t="s">
        <v>181</v>
      </c>
      <c r="V5" s="134" t="s">
        <v>182</v>
      </c>
      <c r="W5" s="134" t="s">
        <v>183</v>
      </c>
      <c r="X5" s="134" t="s">
        <v>184</v>
      </c>
      <c r="Y5" s="134" t="s">
        <v>185</v>
      </c>
      <c r="Z5" s="134" t="s">
        <v>186</v>
      </c>
      <c r="AA5" s="134" t="s">
        <v>187</v>
      </c>
      <c r="AB5" s="134" t="s">
        <v>188</v>
      </c>
      <c r="AC5" s="134" t="s">
        <v>189</v>
      </c>
      <c r="AD5" s="134" t="s">
        <v>190</v>
      </c>
      <c r="AE5" s="134" t="s">
        <v>191</v>
      </c>
      <c r="AF5" s="134" t="s">
        <v>192</v>
      </c>
      <c r="AG5" s="134" t="s">
        <v>193</v>
      </c>
      <c r="AH5" s="134" t="s">
        <v>194</v>
      </c>
      <c r="AI5" s="134" t="s">
        <v>195</v>
      </c>
      <c r="AJ5" s="134" t="s">
        <v>196</v>
      </c>
      <c r="AK5" s="134" t="s">
        <v>197</v>
      </c>
      <c r="AL5" s="134" t="s">
        <v>198</v>
      </c>
      <c r="AM5" s="134" t="s">
        <v>199</v>
      </c>
      <c r="AN5" s="134" t="s">
        <v>200</v>
      </c>
      <c r="AO5" s="134" t="s">
        <v>201</v>
      </c>
      <c r="AP5" s="134" t="s">
        <v>202</v>
      </c>
      <c r="AQ5" s="134" t="s">
        <v>203</v>
      </c>
      <c r="AR5" s="134" t="s">
        <v>204</v>
      </c>
      <c r="AS5" s="134" t="s">
        <v>205</v>
      </c>
      <c r="AT5" s="134" t="s">
        <v>206</v>
      </c>
      <c r="AU5" s="134" t="s">
        <v>148</v>
      </c>
      <c r="AV5" s="134" t="s">
        <v>207</v>
      </c>
      <c r="AW5" s="134" t="s">
        <v>208</v>
      </c>
      <c r="AX5" s="134" t="s">
        <v>209</v>
      </c>
      <c r="AY5" s="134" t="s">
        <v>210</v>
      </c>
      <c r="AZ5" s="134" t="s">
        <v>211</v>
      </c>
      <c r="BA5" s="134" t="s">
        <v>212</v>
      </c>
      <c r="BB5" s="134" t="s">
        <v>213</v>
      </c>
      <c r="BC5" s="134" t="s">
        <v>214</v>
      </c>
      <c r="BD5" s="134" t="s">
        <v>215</v>
      </c>
      <c r="BE5" s="134" t="s">
        <v>216</v>
      </c>
      <c r="BF5" s="135" t="s">
        <v>217</v>
      </c>
      <c r="BG5" s="135" t="s">
        <v>148</v>
      </c>
      <c r="BH5" s="135" t="s">
        <v>218</v>
      </c>
      <c r="BI5" s="135" t="s">
        <v>219</v>
      </c>
      <c r="BJ5" s="135" t="s">
        <v>220</v>
      </c>
      <c r="BK5" s="135" t="s">
        <v>221</v>
      </c>
      <c r="BL5" s="134" t="s">
        <v>148</v>
      </c>
      <c r="BM5" s="134" t="s">
        <v>222</v>
      </c>
      <c r="BN5" s="134" t="s">
        <v>223</v>
      </c>
      <c r="BO5" s="134" t="s">
        <v>224</v>
      </c>
      <c r="BP5" s="134" t="s">
        <v>225</v>
      </c>
      <c r="BQ5" s="134" t="s">
        <v>226</v>
      </c>
      <c r="BR5" s="134" t="s">
        <v>227</v>
      </c>
      <c r="BS5" s="134" t="s">
        <v>228</v>
      </c>
      <c r="BT5" s="134" t="s">
        <v>229</v>
      </c>
      <c r="BU5" s="134" t="s">
        <v>230</v>
      </c>
      <c r="BV5" s="136" t="s">
        <v>231</v>
      </c>
      <c r="BW5" s="136" t="s">
        <v>232</v>
      </c>
      <c r="BX5" s="134" t="s">
        <v>233</v>
      </c>
      <c r="BY5" s="134" t="s">
        <v>148</v>
      </c>
      <c r="BZ5" s="134" t="s">
        <v>222</v>
      </c>
      <c r="CA5" s="134" t="s">
        <v>223</v>
      </c>
      <c r="CB5" s="134" t="s">
        <v>224</v>
      </c>
      <c r="CC5" s="134" t="s">
        <v>225</v>
      </c>
      <c r="CD5" s="134" t="s">
        <v>226</v>
      </c>
      <c r="CE5" s="134" t="s">
        <v>227</v>
      </c>
      <c r="CF5" s="134" t="s">
        <v>228</v>
      </c>
      <c r="CG5" s="134" t="s">
        <v>234</v>
      </c>
      <c r="CH5" s="134" t="s">
        <v>235</v>
      </c>
      <c r="CI5" s="134" t="s">
        <v>236</v>
      </c>
      <c r="CJ5" s="134" t="s">
        <v>237</v>
      </c>
      <c r="CK5" s="134" t="s">
        <v>229</v>
      </c>
      <c r="CL5" s="134" t="s">
        <v>230</v>
      </c>
      <c r="CM5" s="134" t="s">
        <v>238</v>
      </c>
      <c r="CN5" s="136" t="s">
        <v>231</v>
      </c>
      <c r="CO5" s="136" t="s">
        <v>232</v>
      </c>
      <c r="CP5" s="134" t="s">
        <v>239</v>
      </c>
      <c r="CQ5" s="136" t="s">
        <v>148</v>
      </c>
      <c r="CR5" s="136" t="s">
        <v>240</v>
      </c>
      <c r="CS5" s="134" t="s">
        <v>241</v>
      </c>
      <c r="CT5" s="136" t="s">
        <v>148</v>
      </c>
      <c r="CU5" s="136" t="s">
        <v>240</v>
      </c>
      <c r="CV5" s="134" t="s">
        <v>242</v>
      </c>
      <c r="CW5" s="136" t="s">
        <v>243</v>
      </c>
      <c r="CX5" s="136" t="s">
        <v>244</v>
      </c>
      <c r="CY5" s="135" t="s">
        <v>241</v>
      </c>
      <c r="CZ5" s="136" t="s">
        <v>148</v>
      </c>
      <c r="DA5" s="136" t="s">
        <v>164</v>
      </c>
      <c r="DB5" s="136" t="s">
        <v>245</v>
      </c>
      <c r="DC5" s="134" t="s">
        <v>148</v>
      </c>
      <c r="DD5" s="134" t="s">
        <v>246</v>
      </c>
      <c r="DE5" s="134" t="s">
        <v>247</v>
      </c>
      <c r="DF5" s="134" t="s">
        <v>245</v>
      </c>
      <c r="DG5" s="135" t="s">
        <v>165</v>
      </c>
      <c r="DH5" s="137" t="s">
        <v>148</v>
      </c>
      <c r="DI5" s="138" t="s">
        <v>248</v>
      </c>
      <c r="DJ5" s="138" t="s">
        <v>249</v>
      </c>
    </row>
    <row r="6" ht="30.75" customHeight="1" spans="1:114">
      <c r="A6" s="139" t="s">
        <v>66</v>
      </c>
      <c r="B6" s="139" t="s">
        <v>67</v>
      </c>
      <c r="C6" s="140" t="s">
        <v>68</v>
      </c>
      <c r="D6" s="140"/>
      <c r="E6" s="141"/>
      <c r="F6" s="141"/>
      <c r="G6" s="141"/>
      <c r="H6" s="141"/>
      <c r="I6" s="141"/>
      <c r="J6" s="141"/>
      <c r="K6" s="141"/>
      <c r="L6" s="141"/>
      <c r="M6" s="141"/>
      <c r="N6" s="141"/>
      <c r="O6" s="141"/>
      <c r="P6" s="141"/>
      <c r="Q6" s="141"/>
      <c r="R6" s="141"/>
      <c r="S6" s="141"/>
      <c r="T6" s="141"/>
      <c r="U6" s="141"/>
      <c r="V6" s="141"/>
      <c r="W6" s="141"/>
      <c r="X6" s="141"/>
      <c r="Y6" s="141"/>
      <c r="Z6" s="141"/>
      <c r="AA6" s="141"/>
      <c r="AB6" s="141"/>
      <c r="AC6" s="141"/>
      <c r="AD6" s="141"/>
      <c r="AE6" s="141"/>
      <c r="AF6" s="141"/>
      <c r="AG6" s="141"/>
      <c r="AH6" s="141"/>
      <c r="AI6" s="141"/>
      <c r="AJ6" s="141"/>
      <c r="AK6" s="141"/>
      <c r="AL6" s="141"/>
      <c r="AM6" s="141"/>
      <c r="AN6" s="141"/>
      <c r="AO6" s="141"/>
      <c r="AP6" s="141"/>
      <c r="AQ6" s="141"/>
      <c r="AR6" s="141"/>
      <c r="AS6" s="141"/>
      <c r="AT6" s="141"/>
      <c r="AU6" s="141"/>
      <c r="AV6" s="141"/>
      <c r="AW6" s="141"/>
      <c r="AX6" s="141"/>
      <c r="AY6" s="141"/>
      <c r="AZ6" s="141"/>
      <c r="BA6" s="141"/>
      <c r="BB6" s="141"/>
      <c r="BC6" s="141"/>
      <c r="BD6" s="141"/>
      <c r="BE6" s="141"/>
      <c r="BF6" s="142"/>
      <c r="BG6" s="142"/>
      <c r="BH6" s="142"/>
      <c r="BI6" s="142"/>
      <c r="BJ6" s="142"/>
      <c r="BK6" s="142"/>
      <c r="BL6" s="141"/>
      <c r="BM6" s="141"/>
      <c r="BN6" s="141"/>
      <c r="BO6" s="141"/>
      <c r="BP6" s="141"/>
      <c r="BQ6" s="141"/>
      <c r="BR6" s="141"/>
      <c r="BS6" s="141"/>
      <c r="BT6" s="141"/>
      <c r="BU6" s="141"/>
      <c r="BV6" s="143"/>
      <c r="BW6" s="143"/>
      <c r="BX6" s="141"/>
      <c r="BY6" s="141"/>
      <c r="BZ6" s="141"/>
      <c r="CA6" s="141"/>
      <c r="CB6" s="141"/>
      <c r="CC6" s="141"/>
      <c r="CD6" s="141"/>
      <c r="CE6" s="141"/>
      <c r="CF6" s="141"/>
      <c r="CG6" s="141"/>
      <c r="CH6" s="141"/>
      <c r="CI6" s="141"/>
      <c r="CJ6" s="141"/>
      <c r="CK6" s="141"/>
      <c r="CL6" s="141"/>
      <c r="CM6" s="141"/>
      <c r="CN6" s="143"/>
      <c r="CO6" s="143"/>
      <c r="CP6" s="141"/>
      <c r="CQ6" s="143"/>
      <c r="CR6" s="143"/>
      <c r="CS6" s="141"/>
      <c r="CT6" s="143"/>
      <c r="CU6" s="143"/>
      <c r="CV6" s="141"/>
      <c r="CW6" s="143"/>
      <c r="CX6" s="143"/>
      <c r="CY6" s="142"/>
      <c r="CZ6" s="143"/>
      <c r="DA6" s="143"/>
      <c r="DB6" s="143"/>
      <c r="DC6" s="141"/>
      <c r="DD6" s="141"/>
      <c r="DE6" s="141"/>
      <c r="DF6" s="141"/>
      <c r="DG6" s="142"/>
      <c r="DH6" s="137"/>
      <c r="DI6" s="138"/>
      <c r="DJ6" s="138"/>
    </row>
    <row r="7" ht="19.5" customHeight="1" spans="1:114">
      <c r="A7" s="144"/>
      <c r="B7" s="144"/>
      <c r="C7" s="144"/>
      <c r="D7" s="145" t="s">
        <v>0</v>
      </c>
      <c r="E7" s="146">
        <v>3886.18</v>
      </c>
      <c r="F7" s="146">
        <f>SUM(G7:S7)</f>
        <v>2409.78</v>
      </c>
      <c r="G7" s="146">
        <f>SUM(G8:G16)</f>
        <v>427.96</v>
      </c>
      <c r="H7" s="146">
        <f t="shared" ref="H7:S7" si="0">SUM(H8:H16)</f>
        <v>255.15</v>
      </c>
      <c r="I7" s="146">
        <f t="shared" si="0"/>
        <v>435.21</v>
      </c>
      <c r="J7" s="146">
        <f t="shared" si="0"/>
        <v>0</v>
      </c>
      <c r="K7" s="146">
        <f t="shared" si="0"/>
        <v>358.77</v>
      </c>
      <c r="L7" s="146">
        <f t="shared" si="0"/>
        <v>241.36</v>
      </c>
      <c r="M7" s="146">
        <f t="shared" si="0"/>
        <v>120.68</v>
      </c>
      <c r="N7" s="146">
        <f t="shared" si="0"/>
        <v>128.58</v>
      </c>
      <c r="O7" s="146">
        <f t="shared" si="0"/>
        <v>0</v>
      </c>
      <c r="P7" s="146">
        <f t="shared" si="0"/>
        <v>59.89</v>
      </c>
      <c r="Q7" s="146">
        <f t="shared" si="0"/>
        <v>216.14</v>
      </c>
      <c r="R7" s="146">
        <f t="shared" si="0"/>
        <v>0</v>
      </c>
      <c r="S7" s="146">
        <f>SUM(S8:S16)</f>
        <v>166.04</v>
      </c>
      <c r="T7" s="146">
        <f>SUM(U7:AT7)</f>
        <v>863.59</v>
      </c>
      <c r="U7" s="146">
        <f t="shared" ref="T7:AY7" si="1">SUM(U8:U16)</f>
        <v>9.64</v>
      </c>
      <c r="V7" s="146">
        <f t="shared" si="1"/>
        <v>6.2</v>
      </c>
      <c r="W7" s="146">
        <f t="shared" si="1"/>
        <v>0</v>
      </c>
      <c r="X7" s="146">
        <f t="shared" si="1"/>
        <v>0</v>
      </c>
      <c r="Y7" s="146">
        <f t="shared" si="1"/>
        <v>17.79</v>
      </c>
      <c r="Z7" s="146">
        <f t="shared" si="1"/>
        <v>23.55</v>
      </c>
      <c r="AA7" s="146">
        <f t="shared" si="1"/>
        <v>3.46</v>
      </c>
      <c r="AB7" s="146">
        <f t="shared" si="1"/>
        <v>0</v>
      </c>
      <c r="AC7" s="146">
        <f t="shared" si="1"/>
        <v>277.83</v>
      </c>
      <c r="AD7" s="146">
        <f t="shared" si="1"/>
        <v>0</v>
      </c>
      <c r="AE7" s="146">
        <f t="shared" si="1"/>
        <v>90.97</v>
      </c>
      <c r="AF7" s="146">
        <f t="shared" si="1"/>
        <v>21.87</v>
      </c>
      <c r="AG7" s="146">
        <f t="shared" si="1"/>
        <v>0</v>
      </c>
      <c r="AH7" s="146">
        <f t="shared" si="1"/>
        <v>18.55</v>
      </c>
      <c r="AI7" s="146">
        <f t="shared" si="1"/>
        <v>4.5</v>
      </c>
      <c r="AJ7" s="146">
        <f t="shared" si="1"/>
        <v>74.09</v>
      </c>
      <c r="AK7" s="146">
        <f t="shared" si="1"/>
        <v>0</v>
      </c>
      <c r="AL7" s="146">
        <f t="shared" si="1"/>
        <v>0.12</v>
      </c>
      <c r="AM7" s="146">
        <f t="shared" si="1"/>
        <v>29.22</v>
      </c>
      <c r="AN7" s="146">
        <f t="shared" si="1"/>
        <v>103.2</v>
      </c>
      <c r="AO7" s="146">
        <f t="shared" si="1"/>
        <v>0</v>
      </c>
      <c r="AP7" s="146">
        <f t="shared" si="1"/>
        <v>0</v>
      </c>
      <c r="AQ7" s="146">
        <f t="shared" si="1"/>
        <v>43.2</v>
      </c>
      <c r="AR7" s="146">
        <f t="shared" si="1"/>
        <v>0</v>
      </c>
      <c r="AS7" s="146">
        <f t="shared" si="1"/>
        <v>0</v>
      </c>
      <c r="AT7" s="146">
        <f t="shared" si="1"/>
        <v>139.4</v>
      </c>
      <c r="AU7" s="146">
        <f>SUM(AV7:BF7)</f>
        <v>355.22</v>
      </c>
      <c r="AV7" s="146">
        <f t="shared" si="1"/>
        <v>0</v>
      </c>
      <c r="AW7" s="146">
        <f t="shared" si="1"/>
        <v>0</v>
      </c>
      <c r="AX7" s="146">
        <f t="shared" si="1"/>
        <v>0</v>
      </c>
      <c r="AY7" s="146">
        <f t="shared" si="1"/>
        <v>0</v>
      </c>
      <c r="AZ7" s="146">
        <f t="shared" ref="AZ7:CE7" si="2">SUM(AZ8:AZ16)</f>
        <v>355.16</v>
      </c>
      <c r="BA7" s="146">
        <f t="shared" si="2"/>
        <v>0</v>
      </c>
      <c r="BB7" s="146">
        <f t="shared" si="2"/>
        <v>0</v>
      </c>
      <c r="BC7" s="146">
        <f t="shared" si="2"/>
        <v>0</v>
      </c>
      <c r="BD7" s="146">
        <f t="shared" si="2"/>
        <v>0.06</v>
      </c>
      <c r="BE7" s="146">
        <f t="shared" si="2"/>
        <v>0</v>
      </c>
      <c r="BF7" s="146">
        <f t="shared" si="2"/>
        <v>0</v>
      </c>
      <c r="BG7" s="146">
        <f>SUM(BG8:BG16)</f>
        <v>0</v>
      </c>
      <c r="BH7" s="146">
        <f t="shared" si="2"/>
        <v>0</v>
      </c>
      <c r="BI7" s="146">
        <f t="shared" si="2"/>
        <v>0</v>
      </c>
      <c r="BJ7" s="146">
        <f t="shared" si="2"/>
        <v>0</v>
      </c>
      <c r="BK7" s="146">
        <f t="shared" si="2"/>
        <v>0</v>
      </c>
      <c r="BL7" s="146">
        <f t="shared" si="2"/>
        <v>0</v>
      </c>
      <c r="BM7" s="146">
        <f t="shared" si="2"/>
        <v>0</v>
      </c>
      <c r="BN7" s="146">
        <f t="shared" si="2"/>
        <v>0</v>
      </c>
      <c r="BO7" s="146">
        <f t="shared" si="2"/>
        <v>0</v>
      </c>
      <c r="BP7" s="146">
        <f t="shared" si="2"/>
        <v>0</v>
      </c>
      <c r="BQ7" s="146">
        <f t="shared" si="2"/>
        <v>0</v>
      </c>
      <c r="BR7" s="146">
        <f t="shared" si="2"/>
        <v>0</v>
      </c>
      <c r="BS7" s="146">
        <f t="shared" si="2"/>
        <v>0</v>
      </c>
      <c r="BT7" s="146">
        <f t="shared" si="2"/>
        <v>0</v>
      </c>
      <c r="BU7" s="146">
        <f t="shared" si="2"/>
        <v>0</v>
      </c>
      <c r="BV7" s="146">
        <f t="shared" si="2"/>
        <v>0</v>
      </c>
      <c r="BW7" s="146">
        <f t="shared" si="2"/>
        <v>0</v>
      </c>
      <c r="BX7" s="146">
        <f t="shared" si="2"/>
        <v>0</v>
      </c>
      <c r="BY7" s="146">
        <f>SUM(BY8:BY16)</f>
        <v>257.6</v>
      </c>
      <c r="BZ7" s="146">
        <f t="shared" si="2"/>
        <v>0</v>
      </c>
      <c r="CA7" s="146">
        <f t="shared" si="2"/>
        <v>30</v>
      </c>
      <c r="CB7" s="146">
        <f t="shared" si="2"/>
        <v>3</v>
      </c>
      <c r="CC7" s="146">
        <f t="shared" si="2"/>
        <v>0</v>
      </c>
      <c r="CD7" s="146">
        <f t="shared" si="2"/>
        <v>224.6</v>
      </c>
      <c r="CE7" s="146">
        <f t="shared" si="2"/>
        <v>0</v>
      </c>
      <c r="CF7" s="146">
        <f t="shared" ref="CF7:DJ7" si="3">SUM(CF8:CF16)</f>
        <v>0</v>
      </c>
      <c r="CG7" s="146">
        <f t="shared" si="3"/>
        <v>0</v>
      </c>
      <c r="CH7" s="146">
        <f t="shared" si="3"/>
        <v>0</v>
      </c>
      <c r="CI7" s="146">
        <f t="shared" si="3"/>
        <v>0</v>
      </c>
      <c r="CJ7" s="146">
        <f t="shared" si="3"/>
        <v>0</v>
      </c>
      <c r="CK7" s="146">
        <f t="shared" si="3"/>
        <v>0</v>
      </c>
      <c r="CL7" s="146">
        <f t="shared" si="3"/>
        <v>0</v>
      </c>
      <c r="CM7" s="146">
        <f t="shared" si="3"/>
        <v>0</v>
      </c>
      <c r="CN7" s="146">
        <f t="shared" si="3"/>
        <v>0</v>
      </c>
      <c r="CO7" s="146">
        <f t="shared" si="3"/>
        <v>0</v>
      </c>
      <c r="CP7" s="146">
        <f t="shared" si="3"/>
        <v>0</v>
      </c>
      <c r="CQ7" s="146">
        <f t="shared" si="3"/>
        <v>0</v>
      </c>
      <c r="CR7" s="146">
        <f t="shared" si="3"/>
        <v>0</v>
      </c>
      <c r="CS7" s="146">
        <f t="shared" si="3"/>
        <v>0</v>
      </c>
      <c r="CT7" s="146">
        <f t="shared" si="3"/>
        <v>0</v>
      </c>
      <c r="CU7" s="146">
        <f t="shared" si="3"/>
        <v>0</v>
      </c>
      <c r="CV7" s="146">
        <f t="shared" si="3"/>
        <v>0</v>
      </c>
      <c r="CW7" s="146">
        <f t="shared" si="3"/>
        <v>0</v>
      </c>
      <c r="CX7" s="146">
        <f t="shared" si="3"/>
        <v>0</v>
      </c>
      <c r="CY7" s="146">
        <f t="shared" si="3"/>
        <v>0</v>
      </c>
      <c r="CZ7" s="146">
        <f t="shared" si="3"/>
        <v>0</v>
      </c>
      <c r="DA7" s="146">
        <f t="shared" si="3"/>
        <v>0</v>
      </c>
      <c r="DB7" s="146">
        <f t="shared" si="3"/>
        <v>0</v>
      </c>
      <c r="DC7" s="146">
        <f t="shared" si="3"/>
        <v>0</v>
      </c>
      <c r="DD7" s="146">
        <f t="shared" si="3"/>
        <v>0</v>
      </c>
      <c r="DE7" s="146">
        <f t="shared" si="3"/>
        <v>0</v>
      </c>
      <c r="DF7" s="146">
        <f t="shared" si="3"/>
        <v>0</v>
      </c>
      <c r="DG7" s="146">
        <f t="shared" si="3"/>
        <v>0</v>
      </c>
      <c r="DH7" s="146">
        <f t="shared" si="3"/>
        <v>0</v>
      </c>
      <c r="DI7" s="146">
        <f t="shared" si="3"/>
        <v>0</v>
      </c>
      <c r="DJ7" s="146">
        <f t="shared" si="3"/>
        <v>0</v>
      </c>
    </row>
    <row r="8" s="5" customFormat="1" ht="19.5" customHeight="1" spans="1:114">
      <c r="A8" s="147" t="s">
        <v>70</v>
      </c>
      <c r="B8" s="147" t="s">
        <v>71</v>
      </c>
      <c r="C8" s="147" t="s">
        <v>71</v>
      </c>
      <c r="D8" s="148" t="s">
        <v>72</v>
      </c>
      <c r="E8" s="146">
        <v>241.36</v>
      </c>
      <c r="F8" s="146">
        <f t="shared" ref="F8:F16" si="4">SUM(G8:S8)</f>
        <v>241.36</v>
      </c>
      <c r="G8" s="146"/>
      <c r="H8" s="146"/>
      <c r="I8" s="146"/>
      <c r="J8" s="146"/>
      <c r="K8" s="146"/>
      <c r="L8" s="146">
        <v>241.36</v>
      </c>
      <c r="M8" s="146"/>
      <c r="N8" s="146"/>
      <c r="O8" s="146"/>
      <c r="P8" s="146"/>
      <c r="Q8" s="146"/>
      <c r="R8" s="146"/>
      <c r="S8" s="146"/>
      <c r="T8" s="146">
        <f t="shared" ref="T8:T16" si="5">SUM(U8:AT8)</f>
        <v>0</v>
      </c>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f t="shared" ref="AU8:AU16" si="6">SUM(AV8:BF8)</f>
        <v>0</v>
      </c>
      <c r="AV8" s="146"/>
      <c r="AW8" s="146"/>
      <c r="AX8" s="146"/>
      <c r="AY8" s="146"/>
      <c r="AZ8" s="146"/>
      <c r="BA8" s="146"/>
      <c r="BB8" s="146"/>
      <c r="BC8" s="146"/>
      <c r="BD8" s="146"/>
      <c r="BE8" s="146"/>
      <c r="BF8" s="146"/>
      <c r="BG8" s="146">
        <f>SUM(BH8:BX8)</f>
        <v>0</v>
      </c>
      <c r="BH8" s="146"/>
      <c r="BI8" s="146"/>
      <c r="BJ8" s="146"/>
      <c r="BK8" s="146"/>
      <c r="BL8" s="146"/>
      <c r="BM8" s="146"/>
      <c r="BN8" s="146"/>
      <c r="BO8" s="146"/>
      <c r="BP8" s="146"/>
      <c r="BQ8" s="146"/>
      <c r="BR8" s="146"/>
      <c r="BS8" s="146"/>
      <c r="BT8" s="146"/>
      <c r="BU8" s="146"/>
      <c r="BV8" s="146"/>
      <c r="BW8" s="146"/>
      <c r="BX8" s="146"/>
      <c r="BY8" s="146">
        <f>SUM(BZ8:CP8)</f>
        <v>0</v>
      </c>
      <c r="BZ8" s="146"/>
      <c r="CA8" s="146"/>
      <c r="CB8" s="146"/>
      <c r="CC8" s="146"/>
      <c r="CD8" s="146"/>
      <c r="CE8" s="146"/>
      <c r="CF8" s="146"/>
      <c r="CG8" s="146"/>
      <c r="CH8" s="146"/>
      <c r="CI8" s="146"/>
      <c r="CJ8" s="146"/>
      <c r="CK8" s="146"/>
      <c r="CL8" s="146"/>
      <c r="CM8" s="146"/>
      <c r="CN8" s="146"/>
      <c r="CO8" s="146"/>
      <c r="CP8" s="146"/>
      <c r="CQ8" s="146"/>
      <c r="CR8" s="146"/>
      <c r="CS8" s="146"/>
      <c r="CT8" s="146"/>
      <c r="CU8" s="146"/>
      <c r="CV8" s="146"/>
      <c r="CW8" s="146"/>
      <c r="CX8" s="146"/>
      <c r="CY8" s="146"/>
      <c r="CZ8" s="146"/>
      <c r="DA8" s="146"/>
      <c r="DB8" s="146"/>
      <c r="DC8" s="146"/>
      <c r="DD8" s="146"/>
      <c r="DE8" s="146"/>
      <c r="DF8" s="146"/>
      <c r="DG8" s="149"/>
      <c r="DH8" s="149"/>
      <c r="DI8" s="149"/>
    </row>
    <row r="9" s="5" customFormat="1" ht="19.5" customHeight="1" spans="1:114">
      <c r="A9" s="147" t="s">
        <v>70</v>
      </c>
      <c r="B9" s="147" t="s">
        <v>71</v>
      </c>
      <c r="C9" s="147" t="s">
        <v>73</v>
      </c>
      <c r="D9" s="148" t="s">
        <v>74</v>
      </c>
      <c r="E9" s="146">
        <v>120.68</v>
      </c>
      <c r="F9" s="146">
        <f t="shared" si="4"/>
        <v>120.68</v>
      </c>
      <c r="G9" s="146"/>
      <c r="H9" s="146"/>
      <c r="I9" s="146"/>
      <c r="J9" s="146"/>
      <c r="K9" s="146"/>
      <c r="L9" s="146"/>
      <c r="M9" s="146">
        <v>120.68</v>
      </c>
      <c r="N9" s="146"/>
      <c r="O9" s="146"/>
      <c r="P9" s="146"/>
      <c r="Q9" s="146"/>
      <c r="R9" s="146"/>
      <c r="S9" s="146"/>
      <c r="T9" s="146">
        <f t="shared" si="5"/>
        <v>0</v>
      </c>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f t="shared" si="6"/>
        <v>0</v>
      </c>
      <c r="AV9" s="146"/>
      <c r="AW9" s="146"/>
      <c r="AX9" s="146"/>
      <c r="AY9" s="146"/>
      <c r="AZ9" s="146"/>
      <c r="BA9" s="146"/>
      <c r="BB9" s="146"/>
      <c r="BC9" s="146"/>
      <c r="BD9" s="146"/>
      <c r="BE9" s="146"/>
      <c r="BF9" s="146"/>
      <c r="BG9" s="146">
        <f t="shared" ref="BG9:BG16" si="7">SUM(BH9:BX9)</f>
        <v>0</v>
      </c>
      <c r="BH9" s="146"/>
      <c r="BI9" s="146"/>
      <c r="BJ9" s="146"/>
      <c r="BK9" s="146"/>
      <c r="BL9" s="146"/>
      <c r="BM9" s="146"/>
      <c r="BN9" s="146"/>
      <c r="BO9" s="146"/>
      <c r="BP9" s="146"/>
      <c r="BQ9" s="146"/>
      <c r="BR9" s="146"/>
      <c r="BS9" s="146"/>
      <c r="BT9" s="146"/>
      <c r="BU9" s="146"/>
      <c r="BV9" s="146"/>
      <c r="BW9" s="146"/>
      <c r="BX9" s="146"/>
      <c r="BY9" s="146">
        <f t="shared" ref="BY9:BY16" si="8">SUM(BZ9:CP9)</f>
        <v>0</v>
      </c>
      <c r="BZ9" s="146"/>
      <c r="CA9" s="146"/>
      <c r="CB9" s="146"/>
      <c r="CC9" s="146"/>
      <c r="CD9" s="146"/>
      <c r="CE9" s="146"/>
      <c r="CF9" s="146"/>
      <c r="CG9" s="146"/>
      <c r="CH9" s="146"/>
      <c r="CI9" s="146"/>
      <c r="CJ9" s="146"/>
      <c r="CK9" s="146"/>
      <c r="CL9" s="146"/>
      <c r="CM9" s="146"/>
      <c r="CN9" s="146"/>
      <c r="CO9" s="146"/>
      <c r="CP9" s="146"/>
      <c r="CQ9" s="146"/>
      <c r="CR9" s="146"/>
      <c r="CS9" s="146"/>
      <c r="CT9" s="146"/>
      <c r="CU9" s="146"/>
      <c r="CV9" s="146"/>
      <c r="CW9" s="146"/>
      <c r="CX9" s="146"/>
      <c r="CY9" s="146"/>
      <c r="CZ9" s="146"/>
      <c r="DA9" s="146"/>
      <c r="DB9" s="146"/>
      <c r="DC9" s="146"/>
      <c r="DD9" s="146"/>
      <c r="DE9" s="146"/>
      <c r="DF9" s="146"/>
      <c r="DG9" s="149"/>
      <c r="DH9" s="149"/>
      <c r="DI9" s="149"/>
    </row>
    <row r="10" s="5" customFormat="1" ht="19.5" customHeight="1" spans="1:114">
      <c r="A10" s="147" t="s">
        <v>75</v>
      </c>
      <c r="B10" s="147" t="s">
        <v>76</v>
      </c>
      <c r="C10" s="147" t="s">
        <v>77</v>
      </c>
      <c r="D10" s="148" t="s">
        <v>78</v>
      </c>
      <c r="E10" s="146">
        <v>128.58</v>
      </c>
      <c r="F10" s="146">
        <f t="shared" si="4"/>
        <v>128.58</v>
      </c>
      <c r="G10" s="146"/>
      <c r="H10" s="146"/>
      <c r="I10" s="146"/>
      <c r="J10" s="146"/>
      <c r="K10" s="146"/>
      <c r="L10" s="146"/>
      <c r="M10" s="146"/>
      <c r="N10" s="146">
        <v>128.58</v>
      </c>
      <c r="O10" s="146"/>
      <c r="P10" s="146"/>
      <c r="Q10" s="146"/>
      <c r="R10" s="146"/>
      <c r="S10" s="146"/>
      <c r="T10" s="146">
        <f t="shared" si="5"/>
        <v>0</v>
      </c>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f t="shared" si="6"/>
        <v>0</v>
      </c>
      <c r="AV10" s="146"/>
      <c r="AW10" s="146"/>
      <c r="AX10" s="146"/>
      <c r="AY10" s="146"/>
      <c r="AZ10" s="146"/>
      <c r="BA10" s="146"/>
      <c r="BB10" s="146"/>
      <c r="BC10" s="146"/>
      <c r="BD10" s="146"/>
      <c r="BE10" s="146"/>
      <c r="BF10" s="146"/>
      <c r="BG10" s="146">
        <f t="shared" si="7"/>
        <v>0</v>
      </c>
      <c r="BH10" s="146"/>
      <c r="BI10" s="146"/>
      <c r="BJ10" s="146"/>
      <c r="BK10" s="146"/>
      <c r="BL10" s="146"/>
      <c r="BM10" s="146"/>
      <c r="BN10" s="146"/>
      <c r="BO10" s="146"/>
      <c r="BP10" s="146"/>
      <c r="BQ10" s="146"/>
      <c r="BR10" s="146"/>
      <c r="BS10" s="146"/>
      <c r="BT10" s="146"/>
      <c r="BU10" s="146"/>
      <c r="BV10" s="146"/>
      <c r="BW10" s="146"/>
      <c r="BX10" s="146"/>
      <c r="BY10" s="146">
        <f t="shared" si="8"/>
        <v>0</v>
      </c>
      <c r="BZ10" s="146"/>
      <c r="CA10" s="146"/>
      <c r="CB10" s="146"/>
      <c r="CC10" s="146"/>
      <c r="CD10" s="146"/>
      <c r="CE10" s="146"/>
      <c r="CF10" s="146"/>
      <c r="CG10" s="146"/>
      <c r="CH10" s="146"/>
      <c r="CI10" s="146"/>
      <c r="CJ10" s="146"/>
      <c r="CK10" s="146"/>
      <c r="CL10" s="146"/>
      <c r="CM10" s="146"/>
      <c r="CN10" s="146"/>
      <c r="CO10" s="146"/>
      <c r="CP10" s="146"/>
      <c r="CQ10" s="146"/>
      <c r="CR10" s="146"/>
      <c r="CS10" s="146"/>
      <c r="CT10" s="146"/>
      <c r="CU10" s="146"/>
      <c r="CV10" s="146"/>
      <c r="CW10" s="146"/>
      <c r="CX10" s="146"/>
      <c r="CY10" s="146"/>
      <c r="CZ10" s="146"/>
      <c r="DA10" s="146"/>
      <c r="DB10" s="146"/>
      <c r="DC10" s="146"/>
      <c r="DD10" s="146"/>
      <c r="DE10" s="146"/>
      <c r="DF10" s="146"/>
      <c r="DG10" s="149"/>
      <c r="DH10" s="149"/>
      <c r="DI10" s="149"/>
    </row>
    <row r="11" s="5" customFormat="1" ht="19.5" customHeight="1" spans="1:114">
      <c r="A11" s="147" t="s">
        <v>75</v>
      </c>
      <c r="B11" s="147" t="s">
        <v>76</v>
      </c>
      <c r="C11" s="147" t="s">
        <v>79</v>
      </c>
      <c r="D11" s="148" t="s">
        <v>80</v>
      </c>
      <c r="E11" s="146">
        <v>47.17</v>
      </c>
      <c r="F11" s="146">
        <f t="shared" si="4"/>
        <v>47.17</v>
      </c>
      <c r="G11" s="146"/>
      <c r="H11" s="146"/>
      <c r="I11" s="146"/>
      <c r="J11" s="146"/>
      <c r="K11" s="146"/>
      <c r="L11" s="146"/>
      <c r="M11" s="146"/>
      <c r="N11" s="146"/>
      <c r="O11" s="150"/>
      <c r="P11" s="146">
        <v>47.17</v>
      </c>
      <c r="Q11" s="146"/>
      <c r="R11" s="146"/>
      <c r="S11" s="146"/>
      <c r="T11" s="146">
        <f t="shared" si="5"/>
        <v>0</v>
      </c>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f t="shared" si="6"/>
        <v>0</v>
      </c>
      <c r="AV11" s="146"/>
      <c r="AW11" s="146"/>
      <c r="AX11" s="146"/>
      <c r="AY11" s="146"/>
      <c r="AZ11" s="146"/>
      <c r="BA11" s="146"/>
      <c r="BB11" s="146"/>
      <c r="BC11" s="146"/>
      <c r="BD11" s="146"/>
      <c r="BE11" s="146"/>
      <c r="BF11" s="146"/>
      <c r="BG11" s="146">
        <f t="shared" si="7"/>
        <v>0</v>
      </c>
      <c r="BH11" s="146"/>
      <c r="BI11" s="146"/>
      <c r="BJ11" s="146"/>
      <c r="BK11" s="146"/>
      <c r="BL11" s="146"/>
      <c r="BM11" s="146"/>
      <c r="BN11" s="146"/>
      <c r="BO11" s="146"/>
      <c r="BP11" s="146"/>
      <c r="BQ11" s="146"/>
      <c r="BR11" s="146"/>
      <c r="BS11" s="146"/>
      <c r="BT11" s="146"/>
      <c r="BU11" s="146"/>
      <c r="BV11" s="146"/>
      <c r="BW11" s="146"/>
      <c r="BX11" s="146"/>
      <c r="BY11" s="146">
        <f t="shared" si="8"/>
        <v>0</v>
      </c>
      <c r="BZ11" s="146"/>
      <c r="CA11" s="146"/>
      <c r="CB11" s="146"/>
      <c r="CC11" s="146"/>
      <c r="CD11" s="146"/>
      <c r="CE11" s="146"/>
      <c r="CF11" s="146"/>
      <c r="CG11" s="146"/>
      <c r="CH11" s="146"/>
      <c r="CI11" s="146"/>
      <c r="CJ11" s="146"/>
      <c r="CK11" s="146"/>
      <c r="CL11" s="146"/>
      <c r="CM11" s="146"/>
      <c r="CN11" s="146"/>
      <c r="CO11" s="146"/>
      <c r="CP11" s="146"/>
      <c r="CQ11" s="146"/>
      <c r="CR11" s="146"/>
      <c r="CS11" s="146"/>
      <c r="CT11" s="146"/>
      <c r="CU11" s="146"/>
      <c r="CV11" s="146"/>
      <c r="CW11" s="146"/>
      <c r="CX11" s="146"/>
      <c r="CY11" s="146"/>
      <c r="CZ11" s="146"/>
      <c r="DA11" s="146"/>
      <c r="DB11" s="146"/>
      <c r="DC11" s="146"/>
      <c r="DD11" s="146"/>
      <c r="DE11" s="146"/>
      <c r="DF11" s="146"/>
      <c r="DG11" s="149"/>
      <c r="DH11" s="149"/>
      <c r="DI11" s="149"/>
    </row>
    <row r="12" s="5" customFormat="1" ht="19.5" customHeight="1" spans="1:114">
      <c r="A12" s="147" t="s">
        <v>81</v>
      </c>
      <c r="B12" s="147" t="s">
        <v>82</v>
      </c>
      <c r="C12" s="147" t="s">
        <v>83</v>
      </c>
      <c r="D12" s="148" t="s">
        <v>84</v>
      </c>
      <c r="E12" s="146">
        <v>2337.86</v>
      </c>
      <c r="F12" s="146">
        <f t="shared" si="4"/>
        <v>1655.85</v>
      </c>
      <c r="G12" s="146">
        <v>427.96</v>
      </c>
      <c r="H12" s="146">
        <v>255.15</v>
      </c>
      <c r="I12" s="146">
        <v>435.21</v>
      </c>
      <c r="J12" s="146"/>
      <c r="K12" s="146">
        <v>358.77</v>
      </c>
      <c r="L12" s="146"/>
      <c r="M12" s="146"/>
      <c r="N12" s="146"/>
      <c r="O12" s="146"/>
      <c r="P12" s="146">
        <v>12.72</v>
      </c>
      <c r="Q12" s="146"/>
      <c r="R12" s="146"/>
      <c r="S12" s="146">
        <v>166.04</v>
      </c>
      <c r="T12" s="146">
        <f t="shared" si="5"/>
        <v>326.79</v>
      </c>
      <c r="U12" s="146">
        <v>8.64</v>
      </c>
      <c r="V12" s="151"/>
      <c r="W12" s="151"/>
      <c r="X12" s="151"/>
      <c r="Y12" s="146">
        <v>2.59</v>
      </c>
      <c r="Z12" s="146">
        <v>22.43</v>
      </c>
      <c r="AA12" s="146">
        <v>3.46</v>
      </c>
      <c r="AB12" s="146"/>
      <c r="AC12" s="146">
        <v>76.65</v>
      </c>
      <c r="AD12" s="146"/>
      <c r="AE12" s="146">
        <v>7.37</v>
      </c>
      <c r="AF12" s="146"/>
      <c r="AG12" s="146"/>
      <c r="AH12" s="146">
        <v>18.55</v>
      </c>
      <c r="AI12" s="146">
        <v>4.5</v>
      </c>
      <c r="AJ12" s="146"/>
      <c r="AK12" s="146"/>
      <c r="AL12" s="146"/>
      <c r="AM12" s="146"/>
      <c r="AN12" s="146"/>
      <c r="AO12" s="146"/>
      <c r="AP12" s="146"/>
      <c r="AQ12" s="146">
        <v>43.2</v>
      </c>
      <c r="AR12" s="146"/>
      <c r="AS12" s="146"/>
      <c r="AT12" s="146">
        <v>139.4</v>
      </c>
      <c r="AU12" s="146">
        <f t="shared" si="6"/>
        <v>355.22</v>
      </c>
      <c r="AV12" s="146"/>
      <c r="AW12" s="146"/>
      <c r="AX12" s="146"/>
      <c r="AY12" s="146"/>
      <c r="AZ12" s="146">
        <v>355.16</v>
      </c>
      <c r="BA12" s="146"/>
      <c r="BB12" s="146"/>
      <c r="BC12" s="146"/>
      <c r="BD12" s="146">
        <v>0.06</v>
      </c>
      <c r="BE12" s="146"/>
      <c r="BF12" s="146"/>
      <c r="BG12" s="146">
        <f t="shared" si="7"/>
        <v>0</v>
      </c>
      <c r="BH12" s="146"/>
      <c r="BI12" s="146"/>
      <c r="BJ12" s="146"/>
      <c r="BK12" s="146"/>
      <c r="BL12" s="146"/>
      <c r="BM12" s="146"/>
      <c r="BN12" s="146"/>
      <c r="BO12" s="146"/>
      <c r="BP12" s="146"/>
      <c r="BQ12" s="146"/>
      <c r="BR12" s="146"/>
      <c r="BS12" s="146"/>
      <c r="BT12" s="146"/>
      <c r="BU12" s="146"/>
      <c r="BV12" s="146"/>
      <c r="BW12" s="146"/>
      <c r="BX12" s="146"/>
      <c r="BY12" s="146">
        <f t="shared" si="8"/>
        <v>0</v>
      </c>
      <c r="BZ12" s="146"/>
      <c r="CA12" s="146"/>
      <c r="CB12" s="146"/>
      <c r="CC12" s="146"/>
      <c r="CD12" s="146"/>
      <c r="CE12" s="146"/>
      <c r="CF12" s="146"/>
      <c r="CG12" s="146"/>
      <c r="CH12" s="146"/>
      <c r="CI12" s="146"/>
      <c r="CJ12" s="146"/>
      <c r="CK12" s="146"/>
      <c r="CL12" s="146"/>
      <c r="CM12" s="146"/>
      <c r="CN12" s="146"/>
      <c r="CO12" s="146"/>
      <c r="CP12" s="146"/>
      <c r="CQ12" s="146"/>
      <c r="CR12" s="146"/>
      <c r="CS12" s="146"/>
      <c r="CT12" s="146"/>
      <c r="CU12" s="146"/>
      <c r="CV12" s="146"/>
      <c r="CW12" s="146"/>
      <c r="CX12" s="146"/>
      <c r="CY12" s="146"/>
      <c r="CZ12" s="146"/>
      <c r="DA12" s="146"/>
      <c r="DB12" s="146"/>
      <c r="DC12" s="146"/>
      <c r="DD12" s="146"/>
      <c r="DE12" s="146"/>
      <c r="DF12" s="146"/>
      <c r="DG12" s="149"/>
      <c r="DH12" s="149"/>
      <c r="DI12" s="149"/>
    </row>
    <row r="13" s="5" customFormat="1" ht="19.5" customHeight="1" spans="1:114">
      <c r="A13" s="147" t="s">
        <v>81</v>
      </c>
      <c r="B13" s="147" t="s">
        <v>82</v>
      </c>
      <c r="C13" s="147" t="s">
        <v>73</v>
      </c>
      <c r="D13" s="148" t="s">
        <v>85</v>
      </c>
      <c r="E13" s="146">
        <v>60</v>
      </c>
      <c r="F13" s="146">
        <f t="shared" si="4"/>
        <v>0</v>
      </c>
      <c r="G13" s="146"/>
      <c r="H13" s="146"/>
      <c r="I13" s="146"/>
      <c r="J13" s="146"/>
      <c r="K13" s="146"/>
      <c r="L13" s="146"/>
      <c r="M13" s="146"/>
      <c r="N13" s="146"/>
      <c r="O13" s="146"/>
      <c r="P13" s="146"/>
      <c r="Q13" s="146"/>
      <c r="R13" s="146"/>
      <c r="S13" s="146"/>
      <c r="T13" s="146">
        <f t="shared" si="5"/>
        <v>60</v>
      </c>
      <c r="U13" s="146"/>
      <c r="V13" s="146">
        <v>2.2</v>
      </c>
      <c r="W13" s="146"/>
      <c r="X13" s="146"/>
      <c r="Y13" s="146"/>
      <c r="Z13" s="146">
        <v>0.2</v>
      </c>
      <c r="AA13" s="146"/>
      <c r="AB13" s="146"/>
      <c r="AC13" s="146">
        <v>29.83</v>
      </c>
      <c r="AD13" s="146"/>
      <c r="AE13" s="146"/>
      <c r="AF13" s="146">
        <v>3.7</v>
      </c>
      <c r="AG13" s="146"/>
      <c r="AH13" s="146"/>
      <c r="AI13" s="146"/>
      <c r="AJ13" s="146">
        <v>12.63</v>
      </c>
      <c r="AK13" s="146"/>
      <c r="AL13" s="146"/>
      <c r="AM13" s="146">
        <v>9.24</v>
      </c>
      <c r="AN13" s="146">
        <v>2.2</v>
      </c>
      <c r="AO13" s="146"/>
      <c r="AP13" s="146"/>
      <c r="AQ13" s="146"/>
      <c r="AR13" s="146"/>
      <c r="AS13" s="146"/>
      <c r="AT13" s="146"/>
      <c r="AU13" s="146">
        <f t="shared" si="6"/>
        <v>0</v>
      </c>
      <c r="AV13" s="146"/>
      <c r="AW13" s="146"/>
      <c r="AX13" s="146"/>
      <c r="AY13" s="146"/>
      <c r="AZ13" s="146"/>
      <c r="BA13" s="146"/>
      <c r="BB13" s="146"/>
      <c r="BC13" s="146"/>
      <c r="BD13" s="146"/>
      <c r="BE13" s="146"/>
      <c r="BF13" s="146"/>
      <c r="BG13" s="146">
        <f t="shared" si="7"/>
        <v>0</v>
      </c>
      <c r="BH13" s="146"/>
      <c r="BI13" s="146"/>
      <c r="BJ13" s="146"/>
      <c r="BK13" s="146"/>
      <c r="BL13" s="146"/>
      <c r="BM13" s="146"/>
      <c r="BN13" s="146"/>
      <c r="BO13" s="146"/>
      <c r="BP13" s="146"/>
      <c r="BQ13" s="146"/>
      <c r="BR13" s="146"/>
      <c r="BS13" s="146"/>
      <c r="BT13" s="146"/>
      <c r="BU13" s="146"/>
      <c r="BV13" s="146"/>
      <c r="BW13" s="146"/>
      <c r="BX13" s="146"/>
      <c r="BY13" s="146">
        <f t="shared" si="8"/>
        <v>0</v>
      </c>
      <c r="BZ13" s="146"/>
      <c r="CA13" s="146"/>
      <c r="CB13" s="146"/>
      <c r="CC13" s="146"/>
      <c r="CD13" s="146"/>
      <c r="CE13" s="146"/>
      <c r="CF13" s="146"/>
      <c r="CG13" s="146"/>
      <c r="CH13" s="146"/>
      <c r="CI13" s="146"/>
      <c r="CJ13" s="146"/>
      <c r="CK13" s="146"/>
      <c r="CL13" s="146"/>
      <c r="CM13" s="146"/>
      <c r="CN13" s="146"/>
      <c r="CO13" s="146"/>
      <c r="CP13" s="146"/>
      <c r="CQ13" s="146"/>
      <c r="CR13" s="146"/>
      <c r="CS13" s="146"/>
      <c r="CT13" s="146"/>
      <c r="CU13" s="146"/>
      <c r="CV13" s="146"/>
      <c r="CW13" s="146"/>
      <c r="CX13" s="146"/>
      <c r="CY13" s="146"/>
      <c r="CZ13" s="146"/>
      <c r="DA13" s="146"/>
      <c r="DB13" s="146"/>
      <c r="DC13" s="146"/>
      <c r="DD13" s="146"/>
      <c r="DE13" s="146"/>
      <c r="DF13" s="146"/>
      <c r="DG13" s="149"/>
      <c r="DH13" s="149"/>
      <c r="DI13" s="149"/>
    </row>
    <row r="14" s="5" customFormat="1" ht="19.5" customHeight="1" spans="1:114">
      <c r="A14" s="147" t="s">
        <v>81</v>
      </c>
      <c r="B14" s="147" t="s">
        <v>82</v>
      </c>
      <c r="C14" s="147" t="s">
        <v>86</v>
      </c>
      <c r="D14" s="148" t="s">
        <v>87</v>
      </c>
      <c r="E14" s="146">
        <v>305</v>
      </c>
      <c r="F14" s="146">
        <f t="shared" si="4"/>
        <v>0</v>
      </c>
      <c r="G14" s="146"/>
      <c r="H14" s="146"/>
      <c r="I14" s="146"/>
      <c r="J14" s="146"/>
      <c r="K14" s="146"/>
      <c r="L14" s="146"/>
      <c r="M14" s="146"/>
      <c r="N14" s="146"/>
      <c r="O14" s="146"/>
      <c r="P14" s="146"/>
      <c r="Q14" s="146"/>
      <c r="R14" s="146"/>
      <c r="S14" s="146"/>
      <c r="T14" s="146">
        <f t="shared" si="5"/>
        <v>305</v>
      </c>
      <c r="U14" s="146">
        <v>1</v>
      </c>
      <c r="V14" s="146"/>
      <c r="W14" s="146"/>
      <c r="X14" s="146"/>
      <c r="Y14" s="146"/>
      <c r="Z14" s="146">
        <v>0.92</v>
      </c>
      <c r="AA14" s="146"/>
      <c r="AB14" s="146"/>
      <c r="AC14" s="146">
        <v>171.35</v>
      </c>
      <c r="AD14" s="146"/>
      <c r="AE14" s="146"/>
      <c r="AF14" s="146">
        <v>15.37</v>
      </c>
      <c r="AG14" s="146"/>
      <c r="AH14" s="146"/>
      <c r="AI14" s="146"/>
      <c r="AJ14" s="146">
        <v>5.46</v>
      </c>
      <c r="AK14" s="146"/>
      <c r="AL14" s="146">
        <v>0.12</v>
      </c>
      <c r="AM14" s="146">
        <v>9.78</v>
      </c>
      <c r="AN14" s="146">
        <v>101</v>
      </c>
      <c r="AO14" s="146"/>
      <c r="AP14" s="146"/>
      <c r="AQ14" s="146"/>
      <c r="AR14" s="146"/>
      <c r="AS14" s="146"/>
      <c r="AT14" s="146"/>
      <c r="AU14" s="146">
        <f t="shared" si="6"/>
        <v>0</v>
      </c>
      <c r="AV14" s="146"/>
      <c r="AW14" s="146"/>
      <c r="AX14" s="146"/>
      <c r="AY14" s="146"/>
      <c r="AZ14" s="146"/>
      <c r="BA14" s="146"/>
      <c r="BB14" s="146"/>
      <c r="BC14" s="146"/>
      <c r="BD14" s="146"/>
      <c r="BE14" s="146"/>
      <c r="BF14" s="146"/>
      <c r="BG14" s="146">
        <f t="shared" si="7"/>
        <v>0</v>
      </c>
      <c r="BH14" s="146"/>
      <c r="BI14" s="146"/>
      <c r="BJ14" s="146"/>
      <c r="BK14" s="146"/>
      <c r="BL14" s="146"/>
      <c r="BM14" s="146"/>
      <c r="BN14" s="146"/>
      <c r="BO14" s="146"/>
      <c r="BP14" s="146"/>
      <c r="BQ14" s="146"/>
      <c r="BR14" s="146"/>
      <c r="BS14" s="146"/>
      <c r="BT14" s="146"/>
      <c r="BU14" s="146"/>
      <c r="BV14" s="146"/>
      <c r="BW14" s="146"/>
      <c r="BX14" s="146"/>
      <c r="BY14" s="146">
        <f t="shared" si="8"/>
        <v>0</v>
      </c>
      <c r="BZ14" s="146"/>
      <c r="CA14" s="146"/>
      <c r="CB14" s="146"/>
      <c r="CC14" s="146"/>
      <c r="CD14" s="146"/>
      <c r="CE14" s="146"/>
      <c r="CF14" s="146"/>
      <c r="CG14" s="146"/>
      <c r="CH14" s="146"/>
      <c r="CI14" s="146"/>
      <c r="CJ14" s="146"/>
      <c r="CK14" s="146"/>
      <c r="CL14" s="146"/>
      <c r="CM14" s="146"/>
      <c r="CN14" s="146"/>
      <c r="CO14" s="146"/>
      <c r="CP14" s="146"/>
      <c r="CQ14" s="146"/>
      <c r="CR14" s="146"/>
      <c r="CS14" s="146"/>
      <c r="CT14" s="146"/>
      <c r="CU14" s="146"/>
      <c r="CV14" s="146"/>
      <c r="CW14" s="146"/>
      <c r="CX14" s="146"/>
      <c r="CY14" s="146"/>
      <c r="CZ14" s="146"/>
      <c r="DA14" s="146"/>
      <c r="DB14" s="146"/>
      <c r="DC14" s="146"/>
      <c r="DD14" s="146"/>
      <c r="DE14" s="146"/>
      <c r="DF14" s="146"/>
      <c r="DG14" s="149"/>
      <c r="DH14" s="149"/>
      <c r="DI14" s="149"/>
    </row>
    <row r="15" s="5" customFormat="1" ht="19.5" customHeight="1" spans="1:114">
      <c r="A15" s="147" t="s">
        <v>81</v>
      </c>
      <c r="B15" s="147" t="s">
        <v>82</v>
      </c>
      <c r="C15" s="147" t="s">
        <v>79</v>
      </c>
      <c r="D15" s="148" t="s">
        <v>88</v>
      </c>
      <c r="E15" s="146">
        <v>429.4</v>
      </c>
      <c r="F15" s="146">
        <f t="shared" si="4"/>
        <v>0</v>
      </c>
      <c r="G15" s="146"/>
      <c r="H15" s="146"/>
      <c r="I15" s="146"/>
      <c r="J15" s="146"/>
      <c r="K15" s="146"/>
      <c r="L15" s="146"/>
      <c r="M15" s="146"/>
      <c r="N15" s="146"/>
      <c r="O15" s="146"/>
      <c r="P15" s="146"/>
      <c r="Q15" s="146"/>
      <c r="R15" s="146"/>
      <c r="S15" s="146"/>
      <c r="T15" s="146">
        <f t="shared" si="5"/>
        <v>171.8</v>
      </c>
      <c r="U15" s="146"/>
      <c r="V15" s="146">
        <v>4</v>
      </c>
      <c r="W15" s="146"/>
      <c r="X15" s="146"/>
      <c r="Y15" s="146">
        <v>15.2</v>
      </c>
      <c r="Z15" s="146"/>
      <c r="AA15" s="146"/>
      <c r="AB15" s="146"/>
      <c r="AC15" s="146"/>
      <c r="AD15" s="146"/>
      <c r="AE15" s="146">
        <v>83.6</v>
      </c>
      <c r="AF15" s="146">
        <v>2.8</v>
      </c>
      <c r="AG15" s="146"/>
      <c r="AH15" s="146"/>
      <c r="AI15" s="146"/>
      <c r="AJ15" s="146">
        <v>56</v>
      </c>
      <c r="AK15" s="146"/>
      <c r="AL15" s="146"/>
      <c r="AM15" s="146">
        <v>10.2</v>
      </c>
      <c r="AN15" s="146"/>
      <c r="AO15" s="146"/>
      <c r="AP15" s="146"/>
      <c r="AQ15" s="146"/>
      <c r="AR15" s="146"/>
      <c r="AS15" s="146"/>
      <c r="AT15" s="146"/>
      <c r="AU15" s="146">
        <f t="shared" si="6"/>
        <v>0</v>
      </c>
      <c r="AV15" s="146"/>
      <c r="AW15" s="146"/>
      <c r="AX15" s="146"/>
      <c r="AY15" s="146"/>
      <c r="AZ15" s="146"/>
      <c r="BA15" s="146"/>
      <c r="BB15" s="146"/>
      <c r="BC15" s="146"/>
      <c r="BD15" s="146"/>
      <c r="BE15" s="146"/>
      <c r="BF15" s="146"/>
      <c r="BG15" s="146">
        <f t="shared" si="7"/>
        <v>0</v>
      </c>
      <c r="BH15" s="146"/>
      <c r="BI15" s="146"/>
      <c r="BJ15" s="146"/>
      <c r="BK15" s="146"/>
      <c r="BL15" s="146"/>
      <c r="BM15" s="146"/>
      <c r="BN15" s="146"/>
      <c r="BO15" s="146"/>
      <c r="BP15" s="146"/>
      <c r="BQ15" s="146"/>
      <c r="BR15" s="146"/>
      <c r="BS15" s="146"/>
      <c r="BT15" s="146"/>
      <c r="BU15" s="146"/>
      <c r="BV15" s="146"/>
      <c r="BW15" s="146"/>
      <c r="BX15" s="146"/>
      <c r="BY15" s="146">
        <f t="shared" si="8"/>
        <v>257.6</v>
      </c>
      <c r="BZ15" s="146"/>
      <c r="CA15" s="146">
        <v>30</v>
      </c>
      <c r="CB15" s="146">
        <v>3</v>
      </c>
      <c r="CC15" s="146"/>
      <c r="CD15" s="146">
        <v>224.6</v>
      </c>
      <c r="CE15" s="146"/>
      <c r="CF15" s="146"/>
      <c r="CG15" s="146"/>
      <c r="CH15" s="146"/>
      <c r="CI15" s="146"/>
      <c r="CJ15" s="146"/>
      <c r="CK15" s="146"/>
      <c r="CL15" s="146"/>
      <c r="CM15" s="146"/>
      <c r="CN15" s="146"/>
      <c r="CO15" s="146"/>
      <c r="CP15" s="146"/>
      <c r="CQ15" s="146"/>
      <c r="CR15" s="146"/>
      <c r="CS15" s="146"/>
      <c r="CT15" s="146"/>
      <c r="CU15" s="146"/>
      <c r="CV15" s="146"/>
      <c r="CW15" s="146"/>
      <c r="CX15" s="146"/>
      <c r="CY15" s="146"/>
      <c r="CZ15" s="146"/>
      <c r="DA15" s="146"/>
      <c r="DB15" s="146"/>
      <c r="DC15" s="146"/>
      <c r="DD15" s="146"/>
      <c r="DE15" s="146"/>
      <c r="DF15" s="146"/>
      <c r="DG15" s="149"/>
      <c r="DH15" s="149"/>
      <c r="DI15" s="149"/>
    </row>
    <row r="16" s="5" customFormat="1" ht="19.5" customHeight="1" spans="1:114">
      <c r="A16" s="147" t="s">
        <v>89</v>
      </c>
      <c r="B16" s="147" t="s">
        <v>77</v>
      </c>
      <c r="C16" s="147" t="s">
        <v>82</v>
      </c>
      <c r="D16" s="148" t="s">
        <v>90</v>
      </c>
      <c r="E16" s="146">
        <v>216.14</v>
      </c>
      <c r="F16" s="146">
        <f t="shared" si="4"/>
        <v>216.14</v>
      </c>
      <c r="G16" s="146"/>
      <c r="H16" s="146"/>
      <c r="I16" s="146"/>
      <c r="J16" s="146"/>
      <c r="K16" s="146"/>
      <c r="L16" s="146"/>
      <c r="M16" s="146"/>
      <c r="N16" s="146"/>
      <c r="O16" s="146"/>
      <c r="P16" s="146"/>
      <c r="Q16" s="146">
        <v>216.14</v>
      </c>
      <c r="R16" s="146"/>
      <c r="S16" s="146"/>
      <c r="T16" s="146">
        <f t="shared" si="5"/>
        <v>0</v>
      </c>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f t="shared" si="6"/>
        <v>0</v>
      </c>
      <c r="AV16" s="146"/>
      <c r="AW16" s="146"/>
      <c r="AX16" s="146"/>
      <c r="AY16" s="146"/>
      <c r="AZ16" s="146"/>
      <c r="BA16" s="146"/>
      <c r="BB16" s="146"/>
      <c r="BC16" s="146"/>
      <c r="BD16" s="146"/>
      <c r="BE16" s="146"/>
      <c r="BF16" s="146"/>
      <c r="BG16" s="146">
        <f t="shared" si="7"/>
        <v>0</v>
      </c>
      <c r="BH16" s="146"/>
      <c r="BI16" s="146"/>
      <c r="BJ16" s="146"/>
      <c r="BK16" s="146"/>
      <c r="BL16" s="146"/>
      <c r="BM16" s="146"/>
      <c r="BN16" s="146"/>
      <c r="BO16" s="146"/>
      <c r="BP16" s="146"/>
      <c r="BQ16" s="146"/>
      <c r="BR16" s="146"/>
      <c r="BS16" s="146"/>
      <c r="BT16" s="146"/>
      <c r="BU16" s="146"/>
      <c r="BV16" s="146"/>
      <c r="BW16" s="146"/>
      <c r="BX16" s="146"/>
      <c r="BY16" s="146">
        <f t="shared" si="8"/>
        <v>0</v>
      </c>
      <c r="BZ16" s="146"/>
      <c r="CA16" s="146"/>
      <c r="CB16" s="146"/>
      <c r="CC16" s="146"/>
      <c r="CD16" s="146"/>
      <c r="CE16" s="146"/>
      <c r="CF16" s="146"/>
      <c r="CG16" s="146"/>
      <c r="CH16" s="146"/>
      <c r="CI16" s="146"/>
      <c r="CJ16" s="146"/>
      <c r="CK16" s="146"/>
      <c r="CL16" s="146"/>
      <c r="CM16" s="146"/>
      <c r="CN16" s="146"/>
      <c r="CO16" s="146"/>
      <c r="CP16" s="146"/>
      <c r="CQ16" s="146"/>
      <c r="CR16" s="146"/>
      <c r="CS16" s="146"/>
      <c r="CT16" s="146"/>
      <c r="CU16" s="146"/>
      <c r="CV16" s="146"/>
      <c r="CW16" s="146"/>
      <c r="CX16" s="146"/>
      <c r="CY16" s="146"/>
      <c r="CZ16" s="146"/>
      <c r="DA16" s="146"/>
      <c r="DB16" s="146"/>
      <c r="DC16" s="146"/>
      <c r="DD16" s="146"/>
      <c r="DE16" s="146"/>
      <c r="DF16" s="146"/>
      <c r="DG16" s="149"/>
      <c r="DH16" s="149"/>
      <c r="DI16" s="149"/>
    </row>
    <row r="17" ht="19.5" customHeight="1" spans="1:114">
      <c r="A17" s="152"/>
      <c r="B17" s="152"/>
      <c r="C17" s="152"/>
      <c r="D17" s="153"/>
      <c r="E17" s="154"/>
      <c r="F17" s="146"/>
      <c r="G17" s="146"/>
      <c r="H17" s="146"/>
      <c r="I17" s="146"/>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146"/>
      <c r="CH17" s="146"/>
      <c r="CI17" s="146"/>
      <c r="CJ17" s="146"/>
      <c r="CK17" s="146"/>
      <c r="CL17" s="146"/>
      <c r="CM17" s="146"/>
      <c r="CN17" s="146"/>
      <c r="CO17" s="146"/>
      <c r="CP17" s="146"/>
      <c r="CQ17" s="146"/>
      <c r="CR17" s="146"/>
      <c r="CS17" s="146"/>
      <c r="CT17" s="146"/>
      <c r="CU17" s="146"/>
      <c r="CV17" s="146"/>
      <c r="CW17" s="146"/>
      <c r="CX17" s="146"/>
      <c r="CY17" s="146"/>
      <c r="CZ17" s="146"/>
      <c r="DA17" s="146"/>
      <c r="DB17" s="146"/>
      <c r="DC17" s="146"/>
      <c r="DD17" s="146"/>
      <c r="DE17" s="146"/>
      <c r="DF17" s="146"/>
      <c r="DG17" s="146"/>
      <c r="DH17" s="149"/>
      <c r="DI17" s="149"/>
      <c r="DJ17" s="149"/>
    </row>
    <row r="18" ht="19.5" customHeight="1" spans="1:114">
      <c r="A18" s="152"/>
      <c r="B18" s="152"/>
      <c r="C18" s="152"/>
      <c r="D18" s="153"/>
      <c r="E18" s="154"/>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c r="CF18" s="146"/>
      <c r="CG18" s="146"/>
      <c r="CH18" s="146"/>
      <c r="CI18" s="146"/>
      <c r="CJ18" s="146"/>
      <c r="CK18" s="146"/>
      <c r="CL18" s="146"/>
      <c r="CM18" s="146"/>
      <c r="CN18" s="146"/>
      <c r="CO18" s="146"/>
      <c r="CP18" s="146"/>
      <c r="CQ18" s="146"/>
      <c r="CR18" s="146"/>
      <c r="CS18" s="146"/>
      <c r="CT18" s="146"/>
      <c r="CU18" s="146"/>
      <c r="CV18" s="146"/>
      <c r="CW18" s="146"/>
      <c r="CX18" s="146"/>
      <c r="CY18" s="146"/>
      <c r="CZ18" s="146"/>
      <c r="DA18" s="146"/>
      <c r="DB18" s="146"/>
      <c r="DC18" s="146"/>
      <c r="DD18" s="146"/>
      <c r="DE18" s="146"/>
      <c r="DF18" s="146"/>
      <c r="DG18" s="146"/>
      <c r="DH18" s="149"/>
      <c r="DI18" s="149"/>
      <c r="DJ18" s="149"/>
    </row>
    <row r="19" ht="19.5" customHeight="1" spans="1:114">
      <c r="A19" s="152"/>
      <c r="B19" s="152"/>
      <c r="C19" s="152"/>
      <c r="D19" s="153"/>
      <c r="E19" s="154"/>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c r="CQ19" s="146"/>
      <c r="CR19" s="146"/>
      <c r="CS19" s="146"/>
      <c r="CT19" s="146"/>
      <c r="CU19" s="146"/>
      <c r="CV19" s="146"/>
      <c r="CW19" s="146"/>
      <c r="CX19" s="146"/>
      <c r="CY19" s="146"/>
      <c r="CZ19" s="146"/>
      <c r="DA19" s="146"/>
      <c r="DB19" s="146"/>
      <c r="DC19" s="146"/>
      <c r="DD19" s="146"/>
      <c r="DE19" s="146"/>
      <c r="DF19" s="146"/>
      <c r="DG19" s="146"/>
      <c r="DH19" s="149"/>
      <c r="DI19" s="149"/>
      <c r="DJ19" s="149"/>
    </row>
    <row r="20" ht="19.5" customHeight="1" spans="1:114">
      <c r="A20" s="152"/>
      <c r="B20" s="152"/>
      <c r="C20" s="152"/>
      <c r="D20" s="153"/>
      <c r="E20" s="154"/>
      <c r="F20" s="146"/>
      <c r="G20" s="146"/>
      <c r="H20" s="146"/>
      <c r="I20" s="146"/>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c r="CF20" s="146"/>
      <c r="CG20" s="146"/>
      <c r="CH20" s="146"/>
      <c r="CI20" s="146"/>
      <c r="CJ20" s="146"/>
      <c r="CK20" s="146"/>
      <c r="CL20" s="146"/>
      <c r="CM20" s="146"/>
      <c r="CN20" s="146"/>
      <c r="CO20" s="146"/>
      <c r="CP20" s="146"/>
      <c r="CQ20" s="146"/>
      <c r="CR20" s="146"/>
      <c r="CS20" s="146"/>
      <c r="CT20" s="146"/>
      <c r="CU20" s="146"/>
      <c r="CV20" s="146"/>
      <c r="CW20" s="146"/>
      <c r="CX20" s="146"/>
      <c r="CY20" s="146"/>
      <c r="CZ20" s="146"/>
      <c r="DA20" s="146"/>
      <c r="DB20" s="146"/>
      <c r="DC20" s="146"/>
      <c r="DD20" s="146"/>
      <c r="DE20" s="146"/>
      <c r="DF20" s="146"/>
      <c r="DG20" s="146"/>
      <c r="DH20" s="149"/>
      <c r="DI20" s="149"/>
      <c r="DJ20" s="149"/>
    </row>
    <row r="21" ht="19.5" customHeight="1" spans="1:114">
      <c r="A21" s="152"/>
      <c r="B21" s="152"/>
      <c r="C21" s="152"/>
      <c r="D21" s="153"/>
      <c r="E21" s="154"/>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c r="CI21" s="146"/>
      <c r="CJ21" s="146"/>
      <c r="CK21" s="146"/>
      <c r="CL21" s="146"/>
      <c r="CM21" s="146"/>
      <c r="CN21" s="146"/>
      <c r="CO21" s="146"/>
      <c r="CP21" s="146"/>
      <c r="CQ21" s="146"/>
      <c r="CR21" s="146"/>
      <c r="CS21" s="146"/>
      <c r="CT21" s="146"/>
      <c r="CU21" s="146"/>
      <c r="CV21" s="146"/>
      <c r="CW21" s="146"/>
      <c r="CX21" s="146"/>
      <c r="CY21" s="146"/>
      <c r="CZ21" s="146"/>
      <c r="DA21" s="146"/>
      <c r="DB21" s="146"/>
      <c r="DC21" s="146"/>
      <c r="DD21" s="146"/>
      <c r="DE21" s="146"/>
      <c r="DF21" s="146"/>
      <c r="DG21" s="146"/>
      <c r="DH21" s="149"/>
      <c r="DI21" s="149"/>
      <c r="DJ21" s="149"/>
    </row>
    <row r="22" ht="19.5" customHeight="1" spans="1:114">
      <c r="A22" s="152"/>
      <c r="B22" s="152"/>
      <c r="C22" s="152"/>
      <c r="D22" s="153"/>
      <c r="E22" s="154"/>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c r="CF22" s="146"/>
      <c r="CG22" s="146"/>
      <c r="CH22" s="146"/>
      <c r="CI22" s="146"/>
      <c r="CJ22" s="146"/>
      <c r="CK22" s="146"/>
      <c r="CL22" s="146"/>
      <c r="CM22" s="146"/>
      <c r="CN22" s="146"/>
      <c r="CO22" s="146"/>
      <c r="CP22" s="146"/>
      <c r="CQ22" s="146"/>
      <c r="CR22" s="146"/>
      <c r="CS22" s="146"/>
      <c r="CT22" s="146"/>
      <c r="CU22" s="146"/>
      <c r="CV22" s="146"/>
      <c r="CW22" s="146"/>
      <c r="CX22" s="146"/>
      <c r="CY22" s="146"/>
      <c r="CZ22" s="146"/>
      <c r="DA22" s="146"/>
      <c r="DB22" s="146"/>
      <c r="DC22" s="146"/>
      <c r="DD22" s="146"/>
      <c r="DE22" s="146"/>
      <c r="DF22" s="146"/>
      <c r="DG22" s="146"/>
      <c r="DH22" s="149"/>
      <c r="DI22" s="149"/>
      <c r="DJ22" s="149"/>
    </row>
    <row r="23" ht="19.5" customHeight="1" spans="1:114">
      <c r="A23" s="152"/>
      <c r="B23" s="152"/>
      <c r="C23" s="152"/>
      <c r="D23" s="153"/>
      <c r="E23" s="154"/>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c r="CQ23" s="146"/>
      <c r="CR23" s="146"/>
      <c r="CS23" s="146"/>
      <c r="CT23" s="146"/>
      <c r="CU23" s="146"/>
      <c r="CV23" s="146"/>
      <c r="CW23" s="146"/>
      <c r="CX23" s="146"/>
      <c r="CY23" s="146"/>
      <c r="CZ23" s="146"/>
      <c r="DA23" s="146"/>
      <c r="DB23" s="146"/>
      <c r="DC23" s="146"/>
      <c r="DD23" s="146"/>
      <c r="DE23" s="146"/>
      <c r="DF23" s="146"/>
      <c r="DG23" s="146"/>
      <c r="DH23" s="149"/>
      <c r="DI23" s="149"/>
      <c r="DJ23" s="149"/>
    </row>
    <row r="24" ht="19.5" customHeight="1" spans="1:114">
      <c r="A24" s="152"/>
      <c r="B24" s="152"/>
      <c r="C24" s="152"/>
      <c r="D24" s="153"/>
      <c r="E24" s="154"/>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6"/>
      <c r="BW24" s="146"/>
      <c r="BX24" s="146"/>
      <c r="BY24" s="146"/>
      <c r="BZ24" s="146"/>
      <c r="CA24" s="146"/>
      <c r="CB24" s="146"/>
      <c r="CC24" s="146"/>
      <c r="CD24" s="146"/>
      <c r="CE24" s="146"/>
      <c r="CF24" s="146"/>
      <c r="CG24" s="146"/>
      <c r="CH24" s="146"/>
      <c r="CI24" s="146"/>
      <c r="CJ24" s="146"/>
      <c r="CK24" s="146"/>
      <c r="CL24" s="146"/>
      <c r="CM24" s="146"/>
      <c r="CN24" s="146"/>
      <c r="CO24" s="146"/>
      <c r="CP24" s="146"/>
      <c r="CQ24" s="146"/>
      <c r="CR24" s="146"/>
      <c r="CS24" s="146"/>
      <c r="CT24" s="146"/>
      <c r="CU24" s="146"/>
      <c r="CV24" s="146"/>
      <c r="CW24" s="146"/>
      <c r="CX24" s="146"/>
      <c r="CY24" s="146"/>
      <c r="CZ24" s="146"/>
      <c r="DA24" s="146"/>
      <c r="DB24" s="146"/>
      <c r="DC24" s="146"/>
      <c r="DD24" s="146"/>
      <c r="DE24" s="146"/>
      <c r="DF24" s="146"/>
      <c r="DG24" s="146"/>
      <c r="DH24" s="149"/>
      <c r="DI24" s="149"/>
      <c r="DJ24" s="149"/>
    </row>
    <row r="25" ht="19.5" customHeight="1" spans="1:114">
      <c r="A25" s="152"/>
      <c r="B25" s="152"/>
      <c r="C25" s="152"/>
      <c r="D25" s="153"/>
      <c r="E25" s="154"/>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c r="CQ25" s="146"/>
      <c r="CR25" s="146"/>
      <c r="CS25" s="146"/>
      <c r="CT25" s="146"/>
      <c r="CU25" s="146"/>
      <c r="CV25" s="146"/>
      <c r="CW25" s="146"/>
      <c r="CX25" s="146"/>
      <c r="CY25" s="146"/>
      <c r="CZ25" s="146"/>
      <c r="DA25" s="146"/>
      <c r="DB25" s="146"/>
      <c r="DC25" s="146"/>
      <c r="DD25" s="146"/>
      <c r="DE25" s="146"/>
      <c r="DF25" s="146"/>
      <c r="DG25" s="146"/>
      <c r="DH25" s="149"/>
      <c r="DI25" s="149"/>
      <c r="DJ25" s="149"/>
    </row>
  </sheetData>
  <mergeCells count="124">
    <mergeCell ref="A2:DJ2"/>
    <mergeCell ref="A4:D4"/>
    <mergeCell ref="F4:S4"/>
    <mergeCell ref="T4:AT4"/>
    <mergeCell ref="AU4:BF4"/>
    <mergeCell ref="BG4:BK4"/>
    <mergeCell ref="BL4:BX4"/>
    <mergeCell ref="BY4:CP4"/>
    <mergeCell ref="CQ4:CS4"/>
    <mergeCell ref="CT4:CY4"/>
    <mergeCell ref="CZ4:DB4"/>
    <mergeCell ref="DC4:DG4"/>
    <mergeCell ref="DH4:DJ4"/>
    <mergeCell ref="D5:D6"/>
    <mergeCell ref="E4: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5:W6"/>
    <mergeCell ref="X5:X6"/>
    <mergeCell ref="Y5:Y6"/>
    <mergeCell ref="Z5:Z6"/>
    <mergeCell ref="AA5:AA6"/>
    <mergeCell ref="AB5:AB6"/>
    <mergeCell ref="AC5:AC6"/>
    <mergeCell ref="AD5:AD6"/>
    <mergeCell ref="AE5:AE6"/>
    <mergeCell ref="AF5:AF6"/>
    <mergeCell ref="AG5:AG6"/>
    <mergeCell ref="AH5:AH6"/>
    <mergeCell ref="AI5:AI6"/>
    <mergeCell ref="AJ5:AJ6"/>
    <mergeCell ref="AK5:AK6"/>
    <mergeCell ref="AL5:AL6"/>
    <mergeCell ref="AM5:AM6"/>
    <mergeCell ref="AN5:AN6"/>
    <mergeCell ref="AO5:AO6"/>
    <mergeCell ref="AP5:AP6"/>
    <mergeCell ref="AQ5:AQ6"/>
    <mergeCell ref="AR5:AR6"/>
    <mergeCell ref="AS5:AS6"/>
    <mergeCell ref="AT5:AT6"/>
    <mergeCell ref="AU5:AU6"/>
    <mergeCell ref="AV5:AV6"/>
    <mergeCell ref="AW5:AW6"/>
    <mergeCell ref="AX5:AX6"/>
    <mergeCell ref="AY5:AY6"/>
    <mergeCell ref="AZ5:AZ6"/>
    <mergeCell ref="BA5:BA6"/>
    <mergeCell ref="BB5:BB6"/>
    <mergeCell ref="BC5:BC6"/>
    <mergeCell ref="BD5:BD6"/>
    <mergeCell ref="BE5:BE6"/>
    <mergeCell ref="BF5:BF6"/>
    <mergeCell ref="BG5:BG6"/>
    <mergeCell ref="BH5:BH6"/>
    <mergeCell ref="BI5:BI6"/>
    <mergeCell ref="BJ5:BJ6"/>
    <mergeCell ref="BK5:BK6"/>
    <mergeCell ref="BL5:BL6"/>
    <mergeCell ref="BM5:BM6"/>
    <mergeCell ref="BN5:BN6"/>
    <mergeCell ref="BO5:BO6"/>
    <mergeCell ref="BP5:BP6"/>
    <mergeCell ref="BQ5:BQ6"/>
    <mergeCell ref="BR5:BR6"/>
    <mergeCell ref="BS5:BS6"/>
    <mergeCell ref="BT5:BT6"/>
    <mergeCell ref="BU5:BU6"/>
    <mergeCell ref="BV5:BV6"/>
    <mergeCell ref="BW5:BW6"/>
    <mergeCell ref="BX5:BX6"/>
    <mergeCell ref="BY5:BY6"/>
    <mergeCell ref="BZ5:BZ6"/>
    <mergeCell ref="CA5:CA6"/>
    <mergeCell ref="CB5:CB6"/>
    <mergeCell ref="CC5:CC6"/>
    <mergeCell ref="CD5:CD6"/>
    <mergeCell ref="CE5:CE6"/>
    <mergeCell ref="CF5:CF6"/>
    <mergeCell ref="CG5:CG6"/>
    <mergeCell ref="CH5:CH6"/>
    <mergeCell ref="CI5:CI6"/>
    <mergeCell ref="CJ5:CJ6"/>
    <mergeCell ref="CK5:CK6"/>
    <mergeCell ref="CL5:CL6"/>
    <mergeCell ref="CM5:CM6"/>
    <mergeCell ref="CN5:CN6"/>
    <mergeCell ref="CO5:CO6"/>
    <mergeCell ref="CP5:CP6"/>
    <mergeCell ref="CQ5:CQ6"/>
    <mergeCell ref="CR5:CR6"/>
    <mergeCell ref="CS5:CS6"/>
    <mergeCell ref="CT5:CT6"/>
    <mergeCell ref="CU5:CU6"/>
    <mergeCell ref="CV5:CV6"/>
    <mergeCell ref="CW5:CW6"/>
    <mergeCell ref="CX5:CX6"/>
    <mergeCell ref="CY5:CY6"/>
    <mergeCell ref="CZ5:CZ6"/>
    <mergeCell ref="DA5:DA6"/>
    <mergeCell ref="DB5:DB6"/>
    <mergeCell ref="DC5:DC6"/>
    <mergeCell ref="DD5:DD6"/>
    <mergeCell ref="DE5:DE6"/>
    <mergeCell ref="DF5:DF6"/>
    <mergeCell ref="DG5:DG6"/>
    <mergeCell ref="DH5:DH6"/>
    <mergeCell ref="DI5:DI6"/>
    <mergeCell ref="DJ5:DJ6"/>
  </mergeCells>
  <printOptions horizontalCentered="1"/>
  <pageMargins left="0.590203972313348" right="0.590203972313348" top="0.590203972313348" bottom="0.590203972313348" header="0.590203972313348" footer="0.393700787401575"/>
  <pageSetup paperSize="9" fitToHeight="100" orientation="landscape" cellComments="asDisplayed" errors="blank" horizontalDpi="600" verticalDpi="600"/>
  <headerFooter>
    <oddFooter>&amp;C&amp;"宋体,常规"&amp;9第 &amp;"宋体,常规"&amp;9&amp;P&amp;"宋体,常规"&amp;9 页,共 &amp;"宋体,常规"&amp;9&amp;N&amp;"宋体,常规"&amp;9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0"/>
  <sheetViews>
    <sheetView zoomScale="80" zoomScaleNormal="80" workbookViewId="0">
      <pane ySplit="6" topLeftCell="A7" activePane="bottomLeft" state="frozen"/>
      <selection/>
      <selection pane="bottomLeft" activeCell="F38" sqref="F38"/>
    </sheetView>
  </sheetViews>
  <sheetFormatPr defaultColWidth="10" defaultRowHeight="14"/>
  <cols>
    <col min="1" max="1" width="1.53636363636364" customWidth="1"/>
    <col min="2" max="3" width="6.15454545454545" customWidth="1"/>
    <col min="4" max="4" width="16.4090909090909" customWidth="1"/>
    <col min="5" max="5" width="41.0272727272727" customWidth="1"/>
    <col min="6" max="8" width="16.4090909090909" customWidth="1"/>
    <col min="9" max="9" width="1.53636363636364" customWidth="1"/>
  </cols>
  <sheetData>
    <row r="1" ht="14.3" customHeight="1" spans="1:9">
      <c r="A1" s="71"/>
      <c r="B1" s="71"/>
      <c r="C1" s="71"/>
      <c r="D1" s="101"/>
      <c r="E1" s="101"/>
      <c r="F1" s="70"/>
      <c r="G1" s="70"/>
      <c r="H1" s="102" t="s">
        <v>250</v>
      </c>
      <c r="I1" s="103"/>
    </row>
    <row r="2" ht="19.9" customHeight="1" spans="1:9">
      <c r="A2" s="70"/>
      <c r="B2" s="76" t="s">
        <v>251</v>
      </c>
      <c r="C2" s="76"/>
      <c r="D2" s="76"/>
      <c r="E2" s="76"/>
      <c r="F2" s="76"/>
      <c r="G2" s="76"/>
      <c r="H2" s="76"/>
      <c r="I2" s="103"/>
    </row>
    <row r="3" ht="17.05" customHeight="1" spans="1:9">
      <c r="A3" s="77"/>
      <c r="B3" s="78" t="s">
        <v>6</v>
      </c>
      <c r="C3" s="78"/>
      <c r="D3" s="78"/>
      <c r="E3" s="78"/>
      <c r="G3" s="77"/>
      <c r="H3" s="104" t="s">
        <v>7</v>
      </c>
      <c r="I3" s="103"/>
    </row>
    <row r="4" ht="21.35" customHeight="1" spans="1:9">
      <c r="A4" s="75"/>
      <c r="B4" s="105" t="s">
        <v>10</v>
      </c>
      <c r="C4" s="105"/>
      <c r="D4" s="105"/>
      <c r="E4" s="105"/>
      <c r="F4" s="105" t="s">
        <v>93</v>
      </c>
      <c r="G4" s="105"/>
      <c r="H4" s="105"/>
      <c r="I4" s="103"/>
    </row>
    <row r="5" ht="21.35" customHeight="1" spans="1:9">
      <c r="A5" s="75"/>
      <c r="B5" s="105" t="s">
        <v>63</v>
      </c>
      <c r="C5" s="105"/>
      <c r="D5" s="105" t="s">
        <v>64</v>
      </c>
      <c r="E5" s="105" t="s">
        <v>95</v>
      </c>
      <c r="F5" s="105" t="s">
        <v>55</v>
      </c>
      <c r="G5" s="105" t="s">
        <v>252</v>
      </c>
      <c r="H5" s="105" t="s">
        <v>253</v>
      </c>
      <c r="I5" s="103"/>
    </row>
    <row r="6" ht="21.35" customHeight="1" spans="1:9">
      <c r="A6" s="72"/>
      <c r="B6" s="105" t="s">
        <v>66</v>
      </c>
      <c r="C6" s="105" t="s">
        <v>67</v>
      </c>
      <c r="D6" s="105"/>
      <c r="E6" s="105"/>
      <c r="F6" s="105"/>
      <c r="G6" s="105"/>
      <c r="H6" s="105"/>
      <c r="I6" s="103"/>
    </row>
    <row r="7" ht="19.9" customHeight="1" spans="1:9">
      <c r="A7" s="75"/>
      <c r="B7" s="106"/>
      <c r="C7" s="106"/>
      <c r="D7" s="106"/>
      <c r="E7" s="86" t="s">
        <v>96</v>
      </c>
      <c r="F7" s="107">
        <v>3091.78</v>
      </c>
      <c r="G7" s="107">
        <v>2772.31</v>
      </c>
      <c r="H7" s="107">
        <v>319.47</v>
      </c>
      <c r="I7" s="103"/>
    </row>
    <row r="8" ht="19.9" customHeight="1" spans="1:9">
      <c r="A8" s="75"/>
      <c r="B8" s="108" t="s">
        <v>24</v>
      </c>
      <c r="C8" s="108" t="s">
        <v>24</v>
      </c>
      <c r="D8" s="109"/>
      <c r="E8" s="110" t="s">
        <v>24</v>
      </c>
      <c r="F8" s="111">
        <v>3091.78</v>
      </c>
      <c r="G8" s="111">
        <v>2772.31</v>
      </c>
      <c r="H8" s="111">
        <v>319.47</v>
      </c>
      <c r="I8" s="103"/>
    </row>
    <row r="9" ht="19.9" customHeight="1" spans="1:9">
      <c r="A9" s="75"/>
      <c r="B9" s="108" t="s">
        <v>24</v>
      </c>
      <c r="C9" s="108" t="s">
        <v>24</v>
      </c>
      <c r="D9" s="109" t="s">
        <v>69</v>
      </c>
      <c r="E9" s="110" t="s">
        <v>97</v>
      </c>
      <c r="F9" s="111">
        <v>3091.78</v>
      </c>
      <c r="G9" s="111">
        <v>2772.31</v>
      </c>
      <c r="H9" s="111">
        <v>319.47</v>
      </c>
      <c r="I9" s="103"/>
    </row>
    <row r="10" ht="19.9" customHeight="1" spans="1:9">
      <c r="A10" s="75"/>
      <c r="B10" s="108" t="s">
        <v>24</v>
      </c>
      <c r="C10" s="108" t="s">
        <v>24</v>
      </c>
      <c r="D10" s="109" t="s">
        <v>254</v>
      </c>
      <c r="E10" s="110" t="s">
        <v>255</v>
      </c>
      <c r="F10" s="111">
        <v>2409.78</v>
      </c>
      <c r="G10" s="111">
        <v>2409.78</v>
      </c>
      <c r="H10" s="111"/>
      <c r="I10" s="103"/>
    </row>
    <row r="11" ht="19.9" customHeight="1" spans="1:9">
      <c r="A11" s="75"/>
      <c r="B11" s="108" t="s">
        <v>256</v>
      </c>
      <c r="C11" s="108" t="s">
        <v>257</v>
      </c>
      <c r="D11" s="109" t="s">
        <v>258</v>
      </c>
      <c r="E11" s="110" t="s">
        <v>259</v>
      </c>
      <c r="F11" s="111">
        <v>427.96</v>
      </c>
      <c r="G11" s="111">
        <v>427.96</v>
      </c>
      <c r="H11" s="111"/>
      <c r="I11" s="103"/>
    </row>
    <row r="12" ht="19.9" customHeight="1" spans="1:9">
      <c r="B12" s="108" t="s">
        <v>256</v>
      </c>
      <c r="C12" s="108" t="s">
        <v>260</v>
      </c>
      <c r="D12" s="109" t="s">
        <v>261</v>
      </c>
      <c r="E12" s="110" t="s">
        <v>262</v>
      </c>
      <c r="F12" s="111">
        <v>255.15</v>
      </c>
      <c r="G12" s="111">
        <v>255.15</v>
      </c>
      <c r="H12" s="111"/>
      <c r="I12" s="103"/>
    </row>
    <row r="13" ht="19.9" customHeight="1" spans="1:9">
      <c r="A13" s="75"/>
      <c r="B13" s="108" t="s">
        <v>256</v>
      </c>
      <c r="C13" s="108" t="s">
        <v>260</v>
      </c>
      <c r="D13" s="109" t="s">
        <v>263</v>
      </c>
      <c r="E13" s="110" t="s">
        <v>264</v>
      </c>
      <c r="F13" s="111">
        <v>213.28</v>
      </c>
      <c r="G13" s="111">
        <v>213.28</v>
      </c>
      <c r="H13" s="111"/>
      <c r="I13" s="103"/>
    </row>
    <row r="14" ht="19.9" customHeight="1" spans="1:9">
      <c r="A14" s="75"/>
      <c r="B14" s="108" t="s">
        <v>256</v>
      </c>
      <c r="C14" s="108" t="s">
        <v>260</v>
      </c>
      <c r="D14" s="109" t="s">
        <v>265</v>
      </c>
      <c r="E14" s="110" t="s">
        <v>266</v>
      </c>
      <c r="F14" s="111">
        <v>41.87</v>
      </c>
      <c r="G14" s="111">
        <v>41.87</v>
      </c>
      <c r="H14" s="111"/>
      <c r="I14" s="103"/>
    </row>
    <row r="15" ht="19.9" customHeight="1" spans="1:9">
      <c r="B15" s="108" t="s">
        <v>256</v>
      </c>
      <c r="C15" s="108" t="s">
        <v>267</v>
      </c>
      <c r="D15" s="109" t="s">
        <v>268</v>
      </c>
      <c r="E15" s="110" t="s">
        <v>269</v>
      </c>
      <c r="F15" s="111">
        <v>435.21</v>
      </c>
      <c r="G15" s="111">
        <v>435.21</v>
      </c>
      <c r="H15" s="111"/>
      <c r="I15" s="103"/>
    </row>
    <row r="16" ht="19.9" customHeight="1" spans="1:9">
      <c r="A16" s="75"/>
      <c r="B16" s="108" t="s">
        <v>256</v>
      </c>
      <c r="C16" s="108" t="s">
        <v>267</v>
      </c>
      <c r="D16" s="109" t="s">
        <v>270</v>
      </c>
      <c r="E16" s="110" t="s">
        <v>271</v>
      </c>
      <c r="F16" s="111">
        <v>435.21</v>
      </c>
      <c r="G16" s="111">
        <v>435.21</v>
      </c>
      <c r="H16" s="111"/>
      <c r="I16" s="103"/>
    </row>
    <row r="17" ht="19.9" customHeight="1" spans="1:9">
      <c r="B17" s="108" t="s">
        <v>256</v>
      </c>
      <c r="C17" s="108" t="s">
        <v>272</v>
      </c>
      <c r="D17" s="109" t="s">
        <v>273</v>
      </c>
      <c r="E17" s="110" t="s">
        <v>274</v>
      </c>
      <c r="F17" s="111">
        <v>358.77</v>
      </c>
      <c r="G17" s="111">
        <v>358.77</v>
      </c>
      <c r="H17" s="111"/>
      <c r="I17" s="103"/>
    </row>
    <row r="18" ht="19.9" customHeight="1" spans="1:9">
      <c r="B18" s="108" t="s">
        <v>256</v>
      </c>
      <c r="C18" s="108" t="s">
        <v>275</v>
      </c>
      <c r="D18" s="109" t="s">
        <v>276</v>
      </c>
      <c r="E18" s="110" t="s">
        <v>277</v>
      </c>
      <c r="F18" s="111">
        <v>241.36</v>
      </c>
      <c r="G18" s="111">
        <v>241.36</v>
      </c>
      <c r="H18" s="111"/>
      <c r="I18" s="103"/>
    </row>
    <row r="19" ht="19.9" customHeight="1" spans="1:9">
      <c r="B19" s="108" t="s">
        <v>256</v>
      </c>
      <c r="C19" s="108" t="s">
        <v>278</v>
      </c>
      <c r="D19" s="109" t="s">
        <v>279</v>
      </c>
      <c r="E19" s="110" t="s">
        <v>280</v>
      </c>
      <c r="F19" s="111">
        <v>120.68</v>
      </c>
      <c r="G19" s="111">
        <v>120.68</v>
      </c>
      <c r="H19" s="111"/>
      <c r="I19" s="103"/>
    </row>
    <row r="20" ht="19.9" customHeight="1" spans="1:9">
      <c r="B20" s="108" t="s">
        <v>256</v>
      </c>
      <c r="C20" s="108" t="s">
        <v>281</v>
      </c>
      <c r="D20" s="109" t="s">
        <v>282</v>
      </c>
      <c r="E20" s="110" t="s">
        <v>283</v>
      </c>
      <c r="F20" s="111">
        <v>128.58</v>
      </c>
      <c r="G20" s="111">
        <v>128.58</v>
      </c>
      <c r="H20" s="111"/>
      <c r="I20" s="103"/>
    </row>
    <row r="21" ht="19.9" customHeight="1" spans="1:9">
      <c r="B21" s="108" t="s">
        <v>256</v>
      </c>
      <c r="C21" s="108" t="s">
        <v>284</v>
      </c>
      <c r="D21" s="109" t="s">
        <v>285</v>
      </c>
      <c r="E21" s="110" t="s">
        <v>286</v>
      </c>
      <c r="F21" s="111">
        <v>59.89</v>
      </c>
      <c r="G21" s="111">
        <v>59.89</v>
      </c>
      <c r="H21" s="111"/>
      <c r="I21" s="103"/>
    </row>
    <row r="22" ht="19.9" customHeight="1" spans="1:9">
      <c r="A22" s="75"/>
      <c r="B22" s="108" t="s">
        <v>256</v>
      </c>
      <c r="C22" s="108" t="s">
        <v>284</v>
      </c>
      <c r="D22" s="109" t="s">
        <v>287</v>
      </c>
      <c r="E22" s="110" t="s">
        <v>288</v>
      </c>
      <c r="F22" s="111">
        <v>9.05</v>
      </c>
      <c r="G22" s="111">
        <v>9.05</v>
      </c>
      <c r="H22" s="111"/>
      <c r="I22" s="103"/>
    </row>
    <row r="23" ht="19.9" customHeight="1" spans="1:9">
      <c r="A23" s="75"/>
      <c r="B23" s="108" t="s">
        <v>256</v>
      </c>
      <c r="C23" s="108" t="s">
        <v>284</v>
      </c>
      <c r="D23" s="109" t="s">
        <v>289</v>
      </c>
      <c r="E23" s="110" t="s">
        <v>290</v>
      </c>
      <c r="F23" s="111">
        <v>3.67</v>
      </c>
      <c r="G23" s="111">
        <v>3.67</v>
      </c>
      <c r="H23" s="111"/>
      <c r="I23" s="103"/>
    </row>
    <row r="24" ht="19.9" customHeight="1" spans="1:9">
      <c r="A24" s="75"/>
      <c r="B24" s="108" t="s">
        <v>256</v>
      </c>
      <c r="C24" s="108" t="s">
        <v>284</v>
      </c>
      <c r="D24" s="109" t="s">
        <v>291</v>
      </c>
      <c r="E24" s="110" t="s">
        <v>292</v>
      </c>
      <c r="F24" s="111">
        <v>47.17</v>
      </c>
      <c r="G24" s="111">
        <v>47.17</v>
      </c>
      <c r="H24" s="111"/>
      <c r="I24" s="103"/>
    </row>
    <row r="25" ht="19.9" customHeight="1" spans="1:9">
      <c r="B25" s="108" t="s">
        <v>256</v>
      </c>
      <c r="C25" s="108" t="s">
        <v>293</v>
      </c>
      <c r="D25" s="109" t="s">
        <v>294</v>
      </c>
      <c r="E25" s="110" t="s">
        <v>295</v>
      </c>
      <c r="F25" s="111">
        <v>216.14</v>
      </c>
      <c r="G25" s="111">
        <v>216.14</v>
      </c>
      <c r="H25" s="111"/>
      <c r="I25" s="103"/>
    </row>
    <row r="26" ht="19.9" customHeight="1" spans="1:9">
      <c r="B26" s="108" t="s">
        <v>256</v>
      </c>
      <c r="C26" s="108" t="s">
        <v>296</v>
      </c>
      <c r="D26" s="109" t="s">
        <v>297</v>
      </c>
      <c r="E26" s="110" t="s">
        <v>298</v>
      </c>
      <c r="F26" s="111">
        <v>166.04</v>
      </c>
      <c r="G26" s="111">
        <v>166.04</v>
      </c>
      <c r="H26" s="111"/>
      <c r="I26" s="103"/>
    </row>
    <row r="27" ht="19.9" customHeight="1" spans="1:9">
      <c r="A27" s="75"/>
      <c r="B27" s="108" t="s">
        <v>256</v>
      </c>
      <c r="C27" s="108" t="s">
        <v>296</v>
      </c>
      <c r="D27" s="109" t="s">
        <v>299</v>
      </c>
      <c r="E27" s="110" t="s">
        <v>300</v>
      </c>
      <c r="F27" s="111">
        <v>166.04</v>
      </c>
      <c r="G27" s="111">
        <v>166.04</v>
      </c>
      <c r="H27" s="111"/>
      <c r="I27" s="103"/>
    </row>
    <row r="28" ht="19.9" customHeight="1" spans="1:9">
      <c r="B28" s="108" t="s">
        <v>24</v>
      </c>
      <c r="C28" s="108" t="s">
        <v>24</v>
      </c>
      <c r="D28" s="109" t="s">
        <v>301</v>
      </c>
      <c r="E28" s="110" t="s">
        <v>302</v>
      </c>
      <c r="F28" s="111">
        <v>326.78</v>
      </c>
      <c r="G28" s="111">
        <v>7.31</v>
      </c>
      <c r="H28" s="111">
        <v>319.47</v>
      </c>
      <c r="I28" s="103"/>
    </row>
    <row r="29" ht="19.9" customHeight="1" spans="1:9">
      <c r="A29" s="75"/>
      <c r="B29" s="108" t="s">
        <v>303</v>
      </c>
      <c r="C29" s="108" t="s">
        <v>257</v>
      </c>
      <c r="D29" s="109" t="s">
        <v>304</v>
      </c>
      <c r="E29" s="110" t="s">
        <v>305</v>
      </c>
      <c r="F29" s="111">
        <v>8.64</v>
      </c>
      <c r="G29" s="111"/>
      <c r="H29" s="111">
        <v>8.64</v>
      </c>
      <c r="I29" s="103"/>
    </row>
    <row r="30" ht="19.9" customHeight="1" spans="1:9">
      <c r="B30" s="108" t="s">
        <v>303</v>
      </c>
      <c r="C30" s="108" t="s">
        <v>306</v>
      </c>
      <c r="D30" s="109" t="s">
        <v>307</v>
      </c>
      <c r="E30" s="110" t="s">
        <v>308</v>
      </c>
      <c r="F30" s="111">
        <v>2.59</v>
      </c>
      <c r="G30" s="111"/>
      <c r="H30" s="111">
        <v>2.59</v>
      </c>
      <c r="I30" s="103"/>
    </row>
    <row r="31" ht="19.9" customHeight="1" spans="1:9">
      <c r="B31" s="108" t="s">
        <v>303</v>
      </c>
      <c r="C31" s="108" t="s">
        <v>272</v>
      </c>
      <c r="D31" s="109" t="s">
        <v>309</v>
      </c>
      <c r="E31" s="110" t="s">
        <v>310</v>
      </c>
      <c r="F31" s="111">
        <v>22.43</v>
      </c>
      <c r="G31" s="111"/>
      <c r="H31" s="111">
        <v>22.43</v>
      </c>
      <c r="I31" s="103"/>
    </row>
    <row r="32" ht="19.9" customHeight="1" spans="1:9">
      <c r="B32" s="108" t="s">
        <v>303</v>
      </c>
      <c r="C32" s="108" t="s">
        <v>275</v>
      </c>
      <c r="D32" s="109" t="s">
        <v>311</v>
      </c>
      <c r="E32" s="110" t="s">
        <v>312</v>
      </c>
      <c r="F32" s="111">
        <v>3.46</v>
      </c>
      <c r="G32" s="111"/>
      <c r="H32" s="111">
        <v>3.46</v>
      </c>
      <c r="I32" s="103"/>
    </row>
    <row r="33" ht="19.9" customHeight="1" spans="1:9">
      <c r="B33" s="108" t="s">
        <v>303</v>
      </c>
      <c r="C33" s="108" t="s">
        <v>313</v>
      </c>
      <c r="D33" s="109" t="s">
        <v>314</v>
      </c>
      <c r="E33" s="110" t="s">
        <v>315</v>
      </c>
      <c r="F33" s="111">
        <v>76.65</v>
      </c>
      <c r="G33" s="111"/>
      <c r="H33" s="111">
        <v>76.65</v>
      </c>
      <c r="I33" s="103"/>
    </row>
    <row r="34" ht="19.9" customHeight="1" spans="1:9">
      <c r="B34" s="108" t="s">
        <v>303</v>
      </c>
      <c r="C34" s="108" t="s">
        <v>293</v>
      </c>
      <c r="D34" s="109" t="s">
        <v>316</v>
      </c>
      <c r="E34" s="110" t="s">
        <v>317</v>
      </c>
      <c r="F34" s="111">
        <v>7.37</v>
      </c>
      <c r="G34" s="111"/>
      <c r="H34" s="111">
        <v>7.37</v>
      </c>
      <c r="I34" s="103"/>
    </row>
    <row r="35" ht="19.9" customHeight="1" spans="1:9">
      <c r="B35" s="108" t="s">
        <v>303</v>
      </c>
      <c r="C35" s="108" t="s">
        <v>318</v>
      </c>
      <c r="D35" s="109" t="s">
        <v>319</v>
      </c>
      <c r="E35" s="110" t="s">
        <v>320</v>
      </c>
      <c r="F35" s="111">
        <v>18.55</v>
      </c>
      <c r="G35" s="111"/>
      <c r="H35" s="111">
        <v>18.55</v>
      </c>
      <c r="I35" s="103"/>
    </row>
    <row r="36" ht="19.9" customHeight="1" spans="1:9">
      <c r="B36" s="108" t="s">
        <v>303</v>
      </c>
      <c r="C36" s="108" t="s">
        <v>321</v>
      </c>
      <c r="D36" s="109" t="s">
        <v>322</v>
      </c>
      <c r="E36" s="110" t="s">
        <v>323</v>
      </c>
      <c r="F36" s="111">
        <v>4.5</v>
      </c>
      <c r="G36" s="111"/>
      <c r="H36" s="111">
        <v>4.5</v>
      </c>
      <c r="I36" s="103"/>
    </row>
    <row r="37" ht="19.9" customHeight="1" spans="1:9">
      <c r="B37" s="108" t="s">
        <v>303</v>
      </c>
      <c r="C37" s="108" t="s">
        <v>324</v>
      </c>
      <c r="D37" s="109" t="s">
        <v>325</v>
      </c>
      <c r="E37" s="110" t="s">
        <v>326</v>
      </c>
      <c r="F37" s="111">
        <v>43.2</v>
      </c>
      <c r="G37" s="111"/>
      <c r="H37" s="111">
        <v>43.2</v>
      </c>
      <c r="I37" s="103"/>
    </row>
    <row r="38" ht="19.9" customHeight="1" spans="1:9">
      <c r="B38" s="108" t="s">
        <v>303</v>
      </c>
      <c r="C38" s="108" t="s">
        <v>296</v>
      </c>
      <c r="D38" s="109" t="s">
        <v>327</v>
      </c>
      <c r="E38" s="110" t="s">
        <v>328</v>
      </c>
      <c r="F38" s="111">
        <v>139.4</v>
      </c>
      <c r="G38" s="111">
        <v>7.31</v>
      </c>
      <c r="H38" s="111">
        <v>132.09</v>
      </c>
      <c r="I38" s="103"/>
    </row>
    <row r="39" ht="19.9" customHeight="1" spans="1:9">
      <c r="A39" s="75"/>
      <c r="B39" s="108" t="s">
        <v>303</v>
      </c>
      <c r="C39" s="108" t="s">
        <v>296</v>
      </c>
      <c r="D39" s="109" t="s">
        <v>329</v>
      </c>
      <c r="E39" s="110" t="s">
        <v>330</v>
      </c>
      <c r="F39" s="111">
        <v>27.48</v>
      </c>
      <c r="G39" s="111"/>
      <c r="H39" s="111">
        <v>27.48</v>
      </c>
      <c r="I39" s="103"/>
    </row>
    <row r="40" ht="19.9" customHeight="1" spans="1:9">
      <c r="A40" s="75"/>
      <c r="B40" s="108" t="s">
        <v>303</v>
      </c>
      <c r="C40" s="108" t="s">
        <v>296</v>
      </c>
      <c r="D40" s="109" t="s">
        <v>331</v>
      </c>
      <c r="E40" s="110" t="s">
        <v>332</v>
      </c>
      <c r="F40" s="111">
        <v>7.31</v>
      </c>
      <c r="G40" s="111">
        <v>7.31</v>
      </c>
      <c r="H40" s="111"/>
      <c r="I40" s="103"/>
    </row>
    <row r="41" ht="19.9" customHeight="1" spans="1:9">
      <c r="A41" s="75"/>
      <c r="B41" s="108" t="s">
        <v>303</v>
      </c>
      <c r="C41" s="108" t="s">
        <v>296</v>
      </c>
      <c r="D41" s="109" t="s">
        <v>333</v>
      </c>
      <c r="E41" s="110" t="s">
        <v>334</v>
      </c>
      <c r="F41" s="111">
        <v>13.94</v>
      </c>
      <c r="G41" s="111"/>
      <c r="H41" s="111">
        <v>13.94</v>
      </c>
      <c r="I41" s="103"/>
    </row>
    <row r="42" ht="19.9" customHeight="1" spans="1:9">
      <c r="A42" s="75"/>
      <c r="B42" s="108" t="s">
        <v>303</v>
      </c>
      <c r="C42" s="108" t="s">
        <v>296</v>
      </c>
      <c r="D42" s="109" t="s">
        <v>335</v>
      </c>
      <c r="E42" s="110" t="s">
        <v>336</v>
      </c>
      <c r="F42" s="111">
        <v>31.56</v>
      </c>
      <c r="G42" s="111"/>
      <c r="H42" s="111">
        <v>31.56</v>
      </c>
      <c r="I42" s="103"/>
    </row>
    <row r="43" ht="19.9" customHeight="1" spans="1:9">
      <c r="A43" s="75"/>
      <c r="B43" s="108" t="s">
        <v>303</v>
      </c>
      <c r="C43" s="108" t="s">
        <v>296</v>
      </c>
      <c r="D43" s="109" t="s">
        <v>337</v>
      </c>
      <c r="E43" s="110" t="s">
        <v>338</v>
      </c>
      <c r="F43" s="111">
        <v>59.12</v>
      </c>
      <c r="G43" s="111"/>
      <c r="H43" s="111">
        <v>59.12</v>
      </c>
      <c r="I43" s="103"/>
    </row>
    <row r="44" ht="19.9" customHeight="1" spans="1:9">
      <c r="B44" s="108" t="s">
        <v>24</v>
      </c>
      <c r="C44" s="108" t="s">
        <v>24</v>
      </c>
      <c r="D44" s="109" t="s">
        <v>339</v>
      </c>
      <c r="E44" s="110" t="s">
        <v>340</v>
      </c>
      <c r="F44" s="111">
        <v>355.22</v>
      </c>
      <c r="G44" s="111">
        <v>355.22</v>
      </c>
      <c r="H44" s="111"/>
      <c r="I44" s="103"/>
    </row>
    <row r="45" ht="19.9" customHeight="1" spans="1:9">
      <c r="A45" s="75"/>
      <c r="B45" s="108" t="s">
        <v>341</v>
      </c>
      <c r="C45" s="108" t="s">
        <v>306</v>
      </c>
      <c r="D45" s="109" t="s">
        <v>342</v>
      </c>
      <c r="E45" s="110" t="s">
        <v>343</v>
      </c>
      <c r="F45" s="111">
        <v>355.16</v>
      </c>
      <c r="G45" s="111">
        <v>355.16</v>
      </c>
      <c r="H45" s="111"/>
      <c r="I45" s="103"/>
    </row>
    <row r="46" ht="19.9" customHeight="1" spans="1:9">
      <c r="A46" s="75"/>
      <c r="B46" s="108" t="s">
        <v>341</v>
      </c>
      <c r="C46" s="108" t="s">
        <v>306</v>
      </c>
      <c r="D46" s="109" t="s">
        <v>344</v>
      </c>
      <c r="E46" s="110" t="s">
        <v>345</v>
      </c>
      <c r="F46" s="111">
        <v>4.86</v>
      </c>
      <c r="G46" s="111">
        <v>4.86</v>
      </c>
      <c r="H46" s="111"/>
      <c r="I46" s="103"/>
    </row>
    <row r="47" ht="19.9" customHeight="1" spans="1:9">
      <c r="A47" s="75"/>
      <c r="B47" s="108" t="s">
        <v>341</v>
      </c>
      <c r="C47" s="108" t="s">
        <v>306</v>
      </c>
      <c r="D47" s="109" t="s">
        <v>346</v>
      </c>
      <c r="E47" s="110" t="s">
        <v>347</v>
      </c>
      <c r="F47" s="111">
        <v>350.3</v>
      </c>
      <c r="G47" s="111">
        <v>350.3</v>
      </c>
      <c r="H47" s="111"/>
      <c r="I47" s="103"/>
    </row>
    <row r="48" ht="19.9" customHeight="1" spans="1:9">
      <c r="B48" s="108" t="s">
        <v>341</v>
      </c>
      <c r="C48" s="108" t="s">
        <v>278</v>
      </c>
      <c r="D48" s="109" t="s">
        <v>348</v>
      </c>
      <c r="E48" s="110" t="s">
        <v>349</v>
      </c>
      <c r="F48" s="111">
        <v>0.06</v>
      </c>
      <c r="G48" s="111">
        <v>0.06</v>
      </c>
      <c r="H48" s="111"/>
      <c r="I48" s="103"/>
    </row>
    <row r="49" ht="19.9" customHeight="1" spans="1:9">
      <c r="A49" s="75"/>
      <c r="B49" s="108" t="s">
        <v>341</v>
      </c>
      <c r="C49" s="108" t="s">
        <v>278</v>
      </c>
      <c r="D49" s="109" t="s">
        <v>350</v>
      </c>
      <c r="E49" s="110" t="s">
        <v>351</v>
      </c>
      <c r="F49" s="111">
        <v>0.06</v>
      </c>
      <c r="G49" s="111">
        <v>0.06</v>
      </c>
      <c r="H49" s="111"/>
      <c r="I49" s="103"/>
    </row>
    <row r="50" ht="8.5" customHeight="1" spans="1:9">
      <c r="A50" s="93"/>
      <c r="B50" s="93"/>
      <c r="C50" s="93"/>
      <c r="D50" s="112"/>
      <c r="E50" s="93"/>
      <c r="F50" s="93"/>
      <c r="G50" s="93"/>
      <c r="H50" s="93"/>
      <c r="I50" s="113"/>
    </row>
  </sheetData>
  <mergeCells count="15">
    <mergeCell ref="B1:C1"/>
    <mergeCell ref="B2:H2"/>
    <mergeCell ref="B3:E3"/>
    <mergeCell ref="B4:E4"/>
    <mergeCell ref="F4:H4"/>
    <mergeCell ref="B5:C5"/>
    <mergeCell ref="A13:A14"/>
    <mergeCell ref="A22:A24"/>
    <mergeCell ref="A39:A43"/>
    <mergeCell ref="A46:A47"/>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workbookViewId="0">
      <pane ySplit="5" topLeftCell="A6" activePane="bottomLeft" state="frozen"/>
      <selection/>
      <selection pane="bottomLeft" activeCell="G10" sqref="G10:G25"/>
    </sheetView>
  </sheetViews>
  <sheetFormatPr defaultColWidth="10" defaultRowHeight="14" outlineLevelCol="7"/>
  <cols>
    <col min="1" max="1" width="1.53636363636364" customWidth="1"/>
    <col min="2" max="4" width="6.15454545454545" customWidth="1"/>
    <col min="5" max="5" width="13.3363636363636" customWidth="1"/>
    <col min="6" max="6" width="54.0909090909091" customWidth="1"/>
    <col min="7" max="7" width="16.4090909090909" customWidth="1"/>
    <col min="8" max="8" width="1.53636363636364" customWidth="1"/>
    <col min="9" max="9" width="9.77272727272727" customWidth="1"/>
  </cols>
  <sheetData>
    <row r="1" ht="14.3" customHeight="1" spans="1:8">
      <c r="A1" s="70"/>
      <c r="B1" s="71"/>
      <c r="C1" s="71"/>
      <c r="D1" s="71"/>
      <c r="E1" s="72"/>
      <c r="F1" s="72"/>
      <c r="G1" s="74" t="s">
        <v>352</v>
      </c>
      <c r="H1" s="75"/>
    </row>
    <row r="2" ht="19.9" customHeight="1" spans="1:8">
      <c r="A2" s="70"/>
      <c r="B2" s="76" t="s">
        <v>353</v>
      </c>
      <c r="C2" s="76"/>
      <c r="D2" s="76"/>
      <c r="E2" s="76"/>
      <c r="F2" s="76"/>
      <c r="G2" s="76"/>
      <c r="H2" s="75" t="s">
        <v>4</v>
      </c>
    </row>
    <row r="3" ht="17.05" customHeight="1" spans="1:8">
      <c r="A3" s="77"/>
      <c r="B3" s="78" t="s">
        <v>6</v>
      </c>
      <c r="C3" s="78"/>
      <c r="D3" s="78"/>
      <c r="E3" s="78"/>
      <c r="F3" s="78"/>
      <c r="G3" s="79" t="s">
        <v>7</v>
      </c>
      <c r="H3" s="80"/>
    </row>
    <row r="4" ht="21.35" customHeight="1" spans="1:8">
      <c r="A4" s="83"/>
      <c r="B4" s="81" t="s">
        <v>63</v>
      </c>
      <c r="C4" s="81"/>
      <c r="D4" s="81"/>
      <c r="E4" s="81" t="s">
        <v>64</v>
      </c>
      <c r="F4" s="81" t="s">
        <v>95</v>
      </c>
      <c r="G4" s="81" t="s">
        <v>354</v>
      </c>
      <c r="H4" s="82"/>
    </row>
    <row r="5" ht="21.35" customHeight="1" spans="1:8">
      <c r="A5" s="83"/>
      <c r="B5" s="81" t="s">
        <v>66</v>
      </c>
      <c r="C5" s="81" t="s">
        <v>67</v>
      </c>
      <c r="D5" s="81" t="s">
        <v>68</v>
      </c>
      <c r="E5" s="81"/>
      <c r="F5" s="81"/>
      <c r="G5" s="81"/>
      <c r="H5" s="84"/>
    </row>
    <row r="6" ht="19.9" customHeight="1" spans="1:8">
      <c r="A6" s="85"/>
      <c r="B6" s="86"/>
      <c r="C6" s="86"/>
      <c r="D6" s="86"/>
      <c r="E6" s="86"/>
      <c r="F6" s="86" t="s">
        <v>96</v>
      </c>
      <c r="G6" s="87">
        <v>794.4</v>
      </c>
      <c r="H6" s="88"/>
    </row>
    <row r="7" ht="19.9" customHeight="1" spans="1:8">
      <c r="A7" s="83"/>
      <c r="B7" s="89"/>
      <c r="C7" s="89"/>
      <c r="D7" s="89"/>
      <c r="E7" s="89"/>
      <c r="F7" s="90" t="s">
        <v>24</v>
      </c>
      <c r="G7" s="91">
        <v>794.4</v>
      </c>
      <c r="H7" s="82"/>
    </row>
    <row r="8" ht="19.9" customHeight="1" spans="1:8">
      <c r="A8" s="83"/>
      <c r="B8" s="89"/>
      <c r="C8" s="89"/>
      <c r="D8" s="89"/>
      <c r="E8" s="89"/>
      <c r="F8" s="90" t="s">
        <v>97</v>
      </c>
      <c r="G8" s="91">
        <v>794.4</v>
      </c>
      <c r="H8" s="82"/>
    </row>
    <row r="9" ht="19.9" customHeight="1" spans="1:8">
      <c r="A9" s="83"/>
      <c r="B9" s="89"/>
      <c r="C9" s="89"/>
      <c r="D9" s="89"/>
      <c r="E9" s="89"/>
      <c r="F9" s="90" t="s">
        <v>85</v>
      </c>
      <c r="G9" s="91">
        <v>60</v>
      </c>
      <c r="H9" s="84"/>
    </row>
    <row r="10" ht="19.9" customHeight="1" spans="1:8">
      <c r="A10" s="83"/>
      <c r="B10" s="89" t="s">
        <v>81</v>
      </c>
      <c r="C10" s="89" t="s">
        <v>82</v>
      </c>
      <c r="D10" s="89" t="s">
        <v>73</v>
      </c>
      <c r="E10" s="89" t="s">
        <v>69</v>
      </c>
      <c r="F10" s="90" t="s">
        <v>355</v>
      </c>
      <c r="G10" s="92">
        <v>10</v>
      </c>
      <c r="H10" s="84"/>
    </row>
    <row r="11" ht="19.9" customHeight="1" spans="1:8">
      <c r="A11" s="83"/>
      <c r="B11" s="89" t="s">
        <v>81</v>
      </c>
      <c r="C11" s="89" t="s">
        <v>82</v>
      </c>
      <c r="D11" s="89" t="s">
        <v>73</v>
      </c>
      <c r="E11" s="89" t="s">
        <v>69</v>
      </c>
      <c r="F11" s="90" t="s">
        <v>356</v>
      </c>
      <c r="G11" s="92">
        <v>15</v>
      </c>
      <c r="H11" s="84"/>
    </row>
    <row r="12" ht="19.9" customHeight="1" spans="1:8">
      <c r="A12" s="83"/>
      <c r="B12" s="89" t="s">
        <v>81</v>
      </c>
      <c r="C12" s="89" t="s">
        <v>82</v>
      </c>
      <c r="D12" s="89" t="s">
        <v>73</v>
      </c>
      <c r="E12" s="89" t="s">
        <v>69</v>
      </c>
      <c r="F12" s="90" t="s">
        <v>357</v>
      </c>
      <c r="G12" s="92">
        <v>30</v>
      </c>
      <c r="H12" s="84"/>
    </row>
    <row r="13" ht="19.9" customHeight="1" spans="1:8">
      <c r="A13" s="83"/>
      <c r="B13" s="89" t="s">
        <v>81</v>
      </c>
      <c r="C13" s="89" t="s">
        <v>82</v>
      </c>
      <c r="D13" s="89" t="s">
        <v>73</v>
      </c>
      <c r="E13" s="89" t="s">
        <v>69</v>
      </c>
      <c r="F13" s="90" t="s">
        <v>358</v>
      </c>
      <c r="G13" s="92">
        <v>5</v>
      </c>
      <c r="H13" s="84"/>
    </row>
    <row r="14" ht="19.9" customHeight="1" spans="1:8">
      <c r="B14" s="89"/>
      <c r="C14" s="89"/>
      <c r="D14" s="89"/>
      <c r="E14" s="89"/>
      <c r="F14" s="90" t="s">
        <v>87</v>
      </c>
      <c r="G14" s="91">
        <v>305</v>
      </c>
      <c r="H14" s="84"/>
    </row>
    <row r="15" ht="19.9" customHeight="1" spans="1:8">
      <c r="A15" s="83"/>
      <c r="B15" s="89" t="s">
        <v>81</v>
      </c>
      <c r="C15" s="89" t="s">
        <v>82</v>
      </c>
      <c r="D15" s="89" t="s">
        <v>86</v>
      </c>
      <c r="E15" s="89" t="s">
        <v>69</v>
      </c>
      <c r="F15" s="90" t="s">
        <v>359</v>
      </c>
      <c r="G15" s="92">
        <v>10</v>
      </c>
      <c r="H15" s="84"/>
    </row>
    <row r="16" ht="19.9" customHeight="1" spans="1:8">
      <c r="A16" s="83"/>
      <c r="B16" s="89" t="s">
        <v>81</v>
      </c>
      <c r="C16" s="89" t="s">
        <v>82</v>
      </c>
      <c r="D16" s="89" t="s">
        <v>86</v>
      </c>
      <c r="E16" s="89" t="s">
        <v>69</v>
      </c>
      <c r="F16" s="90" t="s">
        <v>360</v>
      </c>
      <c r="G16" s="92">
        <v>30</v>
      </c>
      <c r="H16" s="84"/>
    </row>
    <row r="17" ht="19.9" customHeight="1" spans="1:8">
      <c r="A17" s="83"/>
      <c r="B17" s="89" t="s">
        <v>81</v>
      </c>
      <c r="C17" s="89" t="s">
        <v>82</v>
      </c>
      <c r="D17" s="89" t="s">
        <v>86</v>
      </c>
      <c r="E17" s="89" t="s">
        <v>69</v>
      </c>
      <c r="F17" s="90" t="s">
        <v>361</v>
      </c>
      <c r="G17" s="92">
        <v>10</v>
      </c>
      <c r="H17" s="84"/>
    </row>
    <row r="18" ht="19.9" customHeight="1" spans="1:8">
      <c r="A18" s="83"/>
      <c r="B18" s="89" t="s">
        <v>81</v>
      </c>
      <c r="C18" s="89" t="s">
        <v>82</v>
      </c>
      <c r="D18" s="89" t="s">
        <v>86</v>
      </c>
      <c r="E18" s="89" t="s">
        <v>69</v>
      </c>
      <c r="F18" s="90" t="s">
        <v>362</v>
      </c>
      <c r="G18" s="92">
        <v>10</v>
      </c>
      <c r="H18" s="84"/>
    </row>
    <row r="19" ht="19.9" customHeight="1" spans="1:8">
      <c r="A19" s="83"/>
      <c r="B19" s="89" t="s">
        <v>81</v>
      </c>
      <c r="C19" s="89" t="s">
        <v>82</v>
      </c>
      <c r="D19" s="89" t="s">
        <v>86</v>
      </c>
      <c r="E19" s="89" t="s">
        <v>69</v>
      </c>
      <c r="F19" s="90" t="s">
        <v>363</v>
      </c>
      <c r="G19" s="92">
        <v>245</v>
      </c>
      <c r="H19" s="84"/>
    </row>
    <row r="20" ht="19.9" customHeight="1" spans="1:8">
      <c r="B20" s="89"/>
      <c r="C20" s="89"/>
      <c r="D20" s="89"/>
      <c r="E20" s="89"/>
      <c r="F20" s="90" t="s">
        <v>88</v>
      </c>
      <c r="G20" s="91">
        <v>429.4</v>
      </c>
      <c r="H20" s="84"/>
    </row>
    <row r="21" ht="19.9" customHeight="1" spans="1:8">
      <c r="A21" s="83"/>
      <c r="B21" s="89" t="s">
        <v>81</v>
      </c>
      <c r="C21" s="89" t="s">
        <v>82</v>
      </c>
      <c r="D21" s="89" t="s">
        <v>79</v>
      </c>
      <c r="E21" s="89" t="s">
        <v>69</v>
      </c>
      <c r="F21" s="90" t="s">
        <v>364</v>
      </c>
      <c r="G21" s="92">
        <v>29.8</v>
      </c>
      <c r="H21" s="84"/>
    </row>
    <row r="22" ht="19.9" customHeight="1" spans="1:8">
      <c r="A22" s="83"/>
      <c r="B22" s="89" t="s">
        <v>81</v>
      </c>
      <c r="C22" s="89" t="s">
        <v>82</v>
      </c>
      <c r="D22" s="89" t="s">
        <v>79</v>
      </c>
      <c r="E22" s="89" t="s">
        <v>69</v>
      </c>
      <c r="F22" s="90" t="s">
        <v>365</v>
      </c>
      <c r="G22" s="92">
        <v>25</v>
      </c>
      <c r="H22" s="84"/>
    </row>
    <row r="23" ht="19.9" customHeight="1" spans="1:8">
      <c r="A23" s="83"/>
      <c r="B23" s="89" t="s">
        <v>81</v>
      </c>
      <c r="C23" s="89" t="s">
        <v>82</v>
      </c>
      <c r="D23" s="89" t="s">
        <v>79</v>
      </c>
      <c r="E23" s="89" t="s">
        <v>69</v>
      </c>
      <c r="F23" s="90" t="s">
        <v>366</v>
      </c>
      <c r="G23" s="92">
        <v>224.6</v>
      </c>
      <c r="H23" s="84"/>
    </row>
    <row r="24" ht="19.9" customHeight="1" spans="1:8">
      <c r="A24" s="83"/>
      <c r="B24" s="89" t="s">
        <v>81</v>
      </c>
      <c r="C24" s="89" t="s">
        <v>82</v>
      </c>
      <c r="D24" s="89" t="s">
        <v>79</v>
      </c>
      <c r="E24" s="89" t="s">
        <v>69</v>
      </c>
      <c r="F24" s="90" t="s">
        <v>367</v>
      </c>
      <c r="G24" s="92">
        <v>120</v>
      </c>
      <c r="H24" s="84"/>
    </row>
    <row r="25" ht="19.9" customHeight="1" spans="1:8">
      <c r="A25" s="83"/>
      <c r="B25" s="89" t="s">
        <v>81</v>
      </c>
      <c r="C25" s="89" t="s">
        <v>82</v>
      </c>
      <c r="D25" s="89" t="s">
        <v>79</v>
      </c>
      <c r="E25" s="89" t="s">
        <v>69</v>
      </c>
      <c r="F25" s="90" t="s">
        <v>368</v>
      </c>
      <c r="G25" s="92">
        <v>30</v>
      </c>
      <c r="H25" s="84"/>
    </row>
    <row r="26" ht="8.5" customHeight="1" spans="1:8">
      <c r="A26" s="93"/>
      <c r="B26" s="100"/>
      <c r="C26" s="100"/>
      <c r="D26" s="100"/>
      <c r="E26" s="100"/>
      <c r="F26" s="93"/>
      <c r="G26" s="93"/>
      <c r="H26" s="97"/>
    </row>
  </sheetData>
  <autoFilter xmlns:etc="http://www.wps.cn/officeDocument/2017/etCustomData" ref="B1:G26" etc:filterBottomFollowUsedRange="0">
    <extLst/>
  </autoFilter>
  <mergeCells count="10">
    <mergeCell ref="B1:D1"/>
    <mergeCell ref="B2:G2"/>
    <mergeCell ref="B3:F3"/>
    <mergeCell ref="B4:D4"/>
    <mergeCell ref="A10:A13"/>
    <mergeCell ref="A15:A19"/>
    <mergeCell ref="A21:A25"/>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 </vt:lpstr>
      <vt:lpstr>1-2</vt:lpstr>
      <vt:lpstr>2</vt:lpstr>
      <vt:lpstr>2-1</vt:lpstr>
      <vt:lpstr>3 </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一片云</cp:lastModifiedBy>
  <dcterms:created xsi:type="dcterms:W3CDTF">2026-01-20T04:01:00Z</dcterms:created>
  <dcterms:modified xsi:type="dcterms:W3CDTF">2026-01-20T10:23:56Z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81F7956AF97A4C9E976B2B60187FAC80_12</vt:lpwstr>
  </property>
  <property fmtid="{D5CDD505-2E9C-101B-9397-08002B2CF9AE}" pid="3" name="KSOProductBuildVer">
    <vt:lpwstr>2052-12.1.0.24034</vt:lpwstr>
  </property>
  <property fmtid="{D5CDD505-2E9C-101B-9397-08002B2CF9AE}" pid="4" name="CalculationRule">
    <vt:i4>0</vt:i4>
  </property>
</Properties>
</file>