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
    </mc:Choice>
  </mc:AlternateContent>
  <bookViews>
    <workbookView windowWidth="28800" windowHeight="13515" firstSheet="11" activeTab="14"/>
  </bookViews>
  <sheets>
    <sheet name="封面" sheetId="1" r:id="rId1"/>
    <sheet name="1" sheetId="2" r:id="rId2"/>
    <sheet name="1-1" sheetId="3" r:id="rId3"/>
    <sheet name="1-2" sheetId="4" r:id="rId4"/>
    <sheet name="2" sheetId="5" r:id="rId5"/>
    <sheet name="2-1" sheetId="6" r:id="rId6"/>
    <sheet name="3" sheetId="14" r:id="rId7"/>
    <sheet name="3-1" sheetId="8" r:id="rId8"/>
    <sheet name="3-2" sheetId="9" r:id="rId9"/>
    <sheet name="3-3" sheetId="10" r:id="rId10"/>
    <sheet name="4" sheetId="11" r:id="rId11"/>
    <sheet name="4-1" sheetId="12" r:id="rId12"/>
    <sheet name="5" sheetId="13" r:id="rId13"/>
    <sheet name="6" sheetId="15" r:id="rId14"/>
    <sheet name="7 " sheetId="17" r:id="rId15"/>
  </sheets>
  <definedNames>
    <definedName name="_xlnm.Print_Titles" localSheetId="6">'3'!$A$1:$IU$6</definedName>
    <definedName name="________xlnm.Print_Area">#N/A</definedName>
    <definedName name="_______xlnm.Print_Area">#N/A</definedName>
    <definedName name="___xlnm.Print_Area">#N/A</definedName>
    <definedName name="______xlnm.Print_Titles">#N/A</definedName>
    <definedName name="___xlnm.Print_Titles">#N/A</definedName>
    <definedName name="_____xlnm.Print_Titles">#N/A</definedName>
    <definedName name="MAILMERGEMODE">"OneWorksheet"</definedName>
    <definedName name="_______xlnm.Print_Titles">#N/A</definedName>
    <definedName name="__xlnm.Print_Area">#REF!</definedName>
    <definedName name="__xlnm.Print_Titles">#N/A</definedName>
    <definedName name="s">#N/A</definedName>
    <definedName name="_____xlnm.Print_Area">#N/A</definedName>
    <definedName name="______xlnm.Print_Area">#N/A</definedName>
    <definedName name="_xlnm.Print_Area">#N/A</definedName>
    <definedName name="n">#N/A</definedName>
    <definedName name="m">#N/A</definedName>
    <definedName name="l">#N/A</definedName>
    <definedName name="k">#N/A</definedName>
    <definedName name="j">#N/A</definedName>
    <definedName name="i">#N/A</definedName>
    <definedName name="____xlnm.Print_Titles">#N/A</definedName>
    <definedName name="h">#N/A</definedName>
    <definedName name="g">#N/A</definedName>
    <definedName name="f">#N/A</definedName>
    <definedName name="____xlnm.Print_Area">#N/A</definedName>
    <definedName name="e">#N/A</definedName>
    <definedName name="d">#N/A</definedName>
    <definedName name="b">#N/A</definedName>
    <definedName name="a">#N/A</definedName>
    <definedName name="_xlnm.Print_Titles" localSheetId="13">'6'!$A$1:$IV$6</definedName>
    <definedName name="_xlnm.Print_Titles" localSheetId="14">'7 '!$A$1:$IV$66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<sst xmlns="http://schemas.openxmlformats.org/spreadsheetml/2006/main" count="1551" uniqueCount="625">
  <si>
    <t>2025年部门预算</t>
  </si>
  <si>
    <t xml:space="preserve">
表1</t>
  </si>
  <si>
    <t xml:space="preserve"> </t>
  </si>
  <si>
    <t>部门收支总表</t>
  </si>
  <si>
    <t>部门：</t>
  </si>
  <si>
    <t>金额单位：万元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</si>
  <si>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</si>
  <si>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</si>
  <si>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</si>
  <si>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</si>
  <si>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</si>
  <si>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</si>
  <si>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</si>
  <si>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</si>
  <si>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</si>
  <si>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</si>
  <si>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</si>
  <si>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</si>
  <si>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</si>
  <si>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</si>
  <si>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</si>
  <si>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</si>
  <si>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</si>
  <si>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</si>
  <si>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</si>
  <si>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</si>
  <si>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</si>
  <si>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</si>
  <si>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</si>
  <si>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</si>
  <si>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</si>
  <si>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</si>
  <si>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</si>
  <si>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</si>
  <si>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</si>
  <si>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</si>
  <si>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</si>
  <si>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</si>
  <si>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</si>
  <si>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</si>
  <si>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</si>
  <si>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</si>
  <si>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</si>
  <si>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</si>
  <si>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</si>
  <si>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r>
      <rPr>
        <b/>
        <sz val="11"/>
        <color rgb="FF000000"/>
        <rFont val="Dialog.bold"/>
        <charset val="134"/>
      </rPr>
      <t>本 年 收 入 合 计</t>
    </r>
  </si>
  <si>
    <r>
      <rPr>
        <b/>
        <sz val="11"/>
        <color rgb="FF000000"/>
        <rFont val="Dialog.bold"/>
        <charset val="134"/>
      </rPr>
      <t>本 年 支 出 合 计</t>
    </r>
  </si>
  <si>
    <t>七、上年结转</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</si>
  <si>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</si>
  <si>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</si>
  <si>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</si>
  <si>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</si>
  <si>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</si>
  <si>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</si>
  <si>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</si>
  <si>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</si>
  <si>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</si>
  <si>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</si>
  <si>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</si>
  <si>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</si>
  <si>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</si>
  <si>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</si>
  <si>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</si>
  <si>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</si>
  <si>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</si>
  <si>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</si>
  <si>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405001</t>
  </si>
  <si>
    <t>州医保局</t>
  </si>
  <si>
    <t>405002</t>
  </si>
  <si>
    <t>阿坝州医疗保障基金监管事务中心</t>
  </si>
  <si>
    <t>表1-2</t>
  </si>
  <si>
    <t>部门支出总表</t>
  </si>
  <si>
    <t>基本支出</t>
  </si>
  <si>
    <t>项目支出</t>
  </si>
  <si>
    <t>科目编码</t>
  </si>
  <si>
    <t>类</t>
  </si>
  <si>
    <t>款</t>
  </si>
  <si>
    <t>项</t>
  </si>
  <si>
    <r>
      <rPr>
        <sz val="11"/>
        <color rgb="FF000000"/>
        <rFont val="Dialog.plain"/>
        <charset val="134"/>
      </rPr>
      <t>州医保局</t>
    </r>
  </si>
  <si>
    <t>208</t>
  </si>
  <si>
    <t>05</t>
  </si>
  <si>
    <r>
      <rPr>
        <sz val="11"/>
        <color rgb="FF000000"/>
        <rFont val="Dialog.plain"/>
        <charset val="134"/>
      </rPr>
      <t> 机关事业单位基本养老保险缴费支出</t>
    </r>
  </si>
  <si>
    <t>06</t>
  </si>
  <si>
    <r>
      <rPr>
        <sz val="11"/>
        <color rgb="FF000000"/>
        <rFont val="Dialog.plain"/>
        <charset val="134"/>
      </rPr>
      <t> 机关事业单位职业年金缴费支出</t>
    </r>
  </si>
  <si>
    <t>210</t>
  </si>
  <si>
    <t>11</t>
  </si>
  <si>
    <t>01</t>
  </si>
  <si>
    <r>
      <rPr>
        <sz val="11"/>
        <color rgb="FF000000"/>
        <rFont val="Dialog.plain"/>
        <charset val="134"/>
      </rPr>
      <t> 行政单位医疗</t>
    </r>
  </si>
  <si>
    <t>03</t>
  </si>
  <si>
    <r>
      <rPr>
        <sz val="11"/>
        <color rgb="FF000000"/>
        <rFont val="Dialog.plain"/>
        <charset val="134"/>
      </rPr>
      <t> 公务员医疗补助</t>
    </r>
  </si>
  <si>
    <t>15</t>
  </si>
  <si>
    <r>
      <rPr>
        <sz val="11"/>
        <color rgb="FF000000"/>
        <rFont val="Dialog.plain"/>
        <charset val="134"/>
      </rPr>
      <t> 行政运行</t>
    </r>
  </si>
  <si>
    <r>
      <rPr>
        <sz val="11"/>
        <color rgb="FF000000"/>
        <rFont val="Dialog.plain"/>
        <charset val="134"/>
      </rPr>
      <t> 医疗保障政策管理</t>
    </r>
  </si>
  <si>
    <r>
      <rPr>
        <sz val="11"/>
        <color rgb="FF000000"/>
        <rFont val="Dialog.plain"/>
        <charset val="134"/>
      </rPr>
      <t> 医疗保障经办事务</t>
    </r>
  </si>
  <si>
    <t>221</t>
  </si>
  <si>
    <t>02</t>
  </si>
  <si>
    <r>
      <rPr>
        <sz val="11"/>
        <color rgb="FF000000"/>
        <rFont val="Dialog.plain"/>
        <charset val="134"/>
      </rPr>
      <t> 住房公积金</t>
    </r>
  </si>
  <si>
    <r>
      <rPr>
        <sz val="11"/>
        <color rgb="FF000000"/>
        <rFont val="Dialog.plain"/>
        <charset val="134"/>
      </rPr>
      <t>阿坝州医疗保障基金监管事务中心</t>
    </r>
  </si>
  <si>
    <r>
      <rPr>
        <sz val="11"/>
        <color rgb="FF000000"/>
        <rFont val="Dialog.plain"/>
        <charset val="134"/>
      </rPr>
      <t> 事业单位医疗</t>
    </r>
  </si>
  <si>
    <t>99</t>
  </si>
  <si>
    <r>
      <rPr>
        <sz val="11"/>
        <color rgb="FF000000"/>
        <rFont val="Dialog.plain"/>
        <charset val="134"/>
      </rPr>
      <t> 其他行政事业单位医疗支出</t>
    </r>
  </si>
  <si>
    <t>50</t>
  </si>
  <si>
    <r>
      <rPr>
        <sz val="11"/>
        <color rgb="FF000000"/>
        <rFont val="Dialog.plain"/>
        <charset val="134"/>
      </rPr>
      <t> 事业运行</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</si>
  <si>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</si>
  <si>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</si>
  <si>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</si>
  <si>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</si>
  <si>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</si>
  <si>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</si>
  <si>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</si>
  <si>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</si>
  <si>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</si>
  <si>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</si>
  <si>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</si>
  <si>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</si>
  <si>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</si>
  <si>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</si>
  <si>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</si>
  <si>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</si>
  <si>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</si>
  <si>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</si>
  <si>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</si>
  <si>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</si>
  <si>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</si>
  <si>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</si>
  <si>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</si>
  <si>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</si>
  <si>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</si>
  <si>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</si>
  <si>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</si>
  <si>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</si>
  <si>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</si>
  <si>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</si>
  <si>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</si>
  <si>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</si>
  <si>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</si>
  <si>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</si>
  <si>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</si>
  <si>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</si>
  <si>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</si>
  <si>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</si>
  <si>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</si>
  <si>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</si>
  <si>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</si>
  <si>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</si>
  <si>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</si>
  <si>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</si>
  <si>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</si>
  <si>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</si>
  <si>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</si>
  <si>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</si>
  <si>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</si>
  <si>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</si>
  <si>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</si>
  <si>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 州医保局</t>
    </r>
  </si>
  <si>
    <r>
      <rPr>
        <sz val="11"/>
        <color rgb="FF000000"/>
        <rFont val="Dialog.plain"/>
        <charset val="134"/>
      </rPr>
      <t>  工资福利支出</t>
    </r>
  </si>
  <si>
    <t>301</t>
  </si>
  <si>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</si>
  <si>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</si>
  <si>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</si>
  <si>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</si>
  <si>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301</t>
    </r>
  </si>
  <si>
    <r>
      <rPr>
        <sz val="11"/>
        <color rgb="FF000000"/>
        <rFont val="Dialog.plain"/>
        <charset val="134"/>
      </rPr>
      <t>    艰苦边远地区津贴</t>
    </r>
  </si>
  <si>
    <r>
      <rPr>
        <sz val="11"/>
        <color rgb="FF000000"/>
        <rFont val="Dialog.plain"/>
        <charset val="134"/>
      </rPr>
      <t>    高海拔地区折算工龄补贴</t>
    </r>
  </si>
  <si>
    <r>
      <rPr>
        <sz val="11"/>
        <color rgb="FF000000"/>
        <rFont val="Dialog.plain"/>
        <charset val="134"/>
      </rPr>
      <t>    公务员规范津贴补贴</t>
    </r>
  </si>
  <si>
    <r>
      <rPr>
        <sz val="11"/>
        <color rgb="FF000000"/>
        <rFont val="Dialog.plain"/>
        <charset val="134"/>
      </rPr>
      <t>03</t>
    </r>
  </si>
  <si>
    <r>
      <rPr>
        <sz val="11"/>
        <color rgb="FF000000"/>
        <rFont val="Dialog.plain"/>
        <charset val="134"/>
      </rPr>
      <t>   奖金</t>
    </r>
  </si>
  <si>
    <r>
      <rPr>
        <sz val="11"/>
        <color rgb="FF000000"/>
        <rFont val="Dialog.plain"/>
        <charset val="134"/>
      </rPr>
      <t>    年终一次性奖金</t>
    </r>
  </si>
  <si>
    <r>
      <rPr>
        <sz val="11"/>
        <color rgb="FF000000"/>
        <rFont val="Dialog.plain"/>
        <charset val="134"/>
      </rPr>
      <t>    绩效奖金</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</si>
  <si>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</si>
  <si>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</si>
  <si>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</si>
  <si>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</si>
  <si>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</si>
  <si>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</si>
  <si>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</si>
  <si>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</si>
  <si>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</si>
  <si>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</si>
  <si>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</si>
  <si>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</si>
  <si>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13</t>
    </r>
  </si>
  <si>
    <r>
      <rPr>
        <sz val="11"/>
        <color rgb="FF000000"/>
        <rFont val="Dialog.plain"/>
        <charset val="134"/>
      </rPr>
      <t>   住房公积金</t>
    </r>
  </si>
  <si>
    <r>
      <rPr>
        <sz val="11"/>
        <color rgb="FF000000"/>
        <rFont val="Dialog.plain"/>
        <charset val="134"/>
      </rPr>
      <t>99</t>
    </r>
  </si>
  <si>
    <r>
      <rPr>
        <sz val="11"/>
        <color rgb="FF000000"/>
        <rFont val="Dialog.plain"/>
        <charset val="134"/>
      </rPr>
      <t>   其他工资福利支出</t>
    </r>
  </si>
  <si>
    <r>
      <rPr>
        <sz val="11"/>
        <color rgb="FF000000"/>
        <rFont val="Dialog.plain"/>
        <charset val="134"/>
      </rPr>
      <t>    编制外长聘人员经费</t>
    </r>
  </si>
  <si>
    <r>
      <rPr>
        <sz val="11"/>
        <color rgb="FF000000"/>
        <rFont val="Dialog.plain"/>
        <charset val="134"/>
      </rPr>
      <t>  商品和服务支出</t>
    </r>
  </si>
  <si>
    <t>302</t>
  </si>
  <si>
    <r>
      <rPr>
        <sz val="11"/>
        <color rgb="FF000000"/>
        <rFont val="Dialog.plain"/>
        <charset val="134"/>
      </rPr>
      <t>   办公费</t>
    </r>
  </si>
  <si>
    <r>
      <rPr>
        <sz val="11"/>
        <color rgb="FF000000"/>
        <rFont val="Dialog.plain"/>
        <charset val="134"/>
      </rPr>
      <t>05</t>
    </r>
  </si>
  <si>
    <r>
      <rPr>
        <sz val="11"/>
        <color rgb="FF000000"/>
        <rFont val="Dialog.plain"/>
        <charset val="134"/>
      </rPr>
      <t>   水费</t>
    </r>
  </si>
  <si>
    <r>
      <rPr>
        <sz val="11"/>
        <color rgb="FF000000"/>
        <rFont val="Dialog.plain"/>
        <charset val="134"/>
      </rPr>
      <t>07</t>
    </r>
  </si>
  <si>
    <r>
      <rPr>
        <sz val="11"/>
        <color rgb="FF000000"/>
        <rFont val="Dialog.plain"/>
        <charset val="134"/>
      </rPr>
      <t>   邮电费</t>
    </r>
  </si>
  <si>
    <r>
      <rPr>
        <sz val="11"/>
        <color rgb="FF000000"/>
        <rFont val="Dialog.plain"/>
        <charset val="134"/>
      </rPr>
      <t>   取暖费</t>
    </r>
  </si>
  <si>
    <r>
      <rPr>
        <sz val="11"/>
        <color rgb="FF000000"/>
        <rFont val="Dialog.plain"/>
        <charset val="134"/>
      </rPr>
      <t>   差旅费</t>
    </r>
  </si>
  <si>
    <r>
      <rPr>
        <sz val="11"/>
        <color rgb="FF000000"/>
        <rFont val="Dialog.plain"/>
        <charset val="134"/>
      </rPr>
      <t>   维修（护）费</t>
    </r>
  </si>
  <si>
    <r>
      <rPr>
        <sz val="11"/>
        <color rgb="FF000000"/>
        <rFont val="Dialog.plain"/>
        <charset val="134"/>
      </rPr>
      <t>16</t>
    </r>
  </si>
  <si>
    <r>
      <rPr>
        <sz val="11"/>
        <color rgb="FF000000"/>
        <rFont val="Dialog.plain"/>
        <charset val="134"/>
      </rPr>
      <t>   培训费</t>
    </r>
  </si>
  <si>
    <r>
      <rPr>
        <sz val="11"/>
        <color rgb="FF000000"/>
        <rFont val="Dialog.plain"/>
        <charset val="134"/>
      </rPr>
      <t>17</t>
    </r>
  </si>
  <si>
    <r>
      <rPr>
        <sz val="11"/>
        <color rgb="FF000000"/>
        <rFont val="Dialog.plain"/>
        <charset val="134"/>
      </rPr>
      <t>   公务接待费</t>
    </r>
  </si>
  <si>
    <r>
      <rPr>
        <sz val="11"/>
        <color rgb="FF000000"/>
        <rFont val="Dialog.plain"/>
        <charset val="134"/>
      </rPr>
      <t>26</t>
    </r>
  </si>
  <si>
    <r>
      <rPr>
        <sz val="11"/>
        <color rgb="FF000000"/>
        <rFont val="Dialog.plain"/>
        <charset val="134"/>
      </rPr>
      <t>   劳务费</t>
    </r>
  </si>
  <si>
    <r>
      <rPr>
        <sz val="11"/>
        <color rgb="FF000000"/>
        <rFont val="Dialog.plain"/>
        <charset val="134"/>
      </rPr>
      <t>27</t>
    </r>
  </si>
  <si>
    <r>
      <rPr>
        <sz val="11"/>
        <color rgb="FF000000"/>
        <rFont val="Dialog.plain"/>
        <charset val="134"/>
      </rPr>
      <t>   委托业务费</t>
    </r>
  </si>
  <si>
    <r>
      <rPr>
        <sz val="11"/>
        <color rgb="FF000000"/>
        <rFont val="Dialog.plain"/>
        <charset val="134"/>
      </rPr>
      <t>29</t>
    </r>
  </si>
  <si>
    <r>
      <rPr>
        <sz val="11"/>
        <color rgb="FF000000"/>
        <rFont val="Dialog.plain"/>
        <charset val="134"/>
      </rPr>
      <t>   福利费</t>
    </r>
  </si>
  <si>
    <r>
      <rPr>
        <sz val="11"/>
        <color rgb="FF000000"/>
        <rFont val="Dialog.plain"/>
        <charset val="134"/>
      </rPr>
      <t>302</t>
    </r>
  </si>
  <si>
    <r>
      <rPr>
        <sz val="11"/>
        <color rgb="FF000000"/>
        <rFont val="Dialog.plain"/>
        <charset val="134"/>
      </rPr>
      <t>    福利费</t>
    </r>
  </si>
  <si>
    <r>
      <rPr>
        <sz val="11"/>
        <color rgb="FF000000"/>
        <rFont val="Dialog.plain"/>
        <charset val="134"/>
      </rPr>
      <t>    体检费</t>
    </r>
  </si>
  <si>
    <r>
      <rPr>
        <sz val="11"/>
        <color rgb="FF000000"/>
        <rFont val="Dialog.plain"/>
        <charset val="134"/>
      </rPr>
      <t>31</t>
    </r>
  </si>
  <si>
    <r>
      <rPr>
        <sz val="11"/>
        <color rgb="FF000000"/>
        <rFont val="Dialog.plain"/>
        <charset val="134"/>
      </rPr>
      <t>   公务用车运行维护费</t>
    </r>
  </si>
  <si>
    <r>
      <rPr>
        <sz val="11"/>
        <color rgb="FF000000"/>
        <rFont val="Dialog.plain"/>
        <charset val="134"/>
      </rPr>
      <t>   其他商品和服务支出</t>
    </r>
  </si>
  <si>
    <r>
      <rPr>
        <sz val="11"/>
        <color rgb="FF000000"/>
        <rFont val="Dialog.plain"/>
        <charset val="134"/>
      </rPr>
      <t>    党组织活动经费</t>
    </r>
  </si>
  <si>
    <r>
      <rPr>
        <sz val="11"/>
        <color rgb="FF000000"/>
        <rFont val="Dialog.plain"/>
        <charset val="134"/>
      </rPr>
      <t>    离退休人员公用经费等</t>
    </r>
  </si>
  <si>
    <r>
      <rPr>
        <sz val="11"/>
        <color rgb="FF000000"/>
        <rFont val="Dialog.plain"/>
        <charset val="134"/>
      </rPr>
      <t>    其他商品和服务支出</t>
    </r>
  </si>
  <si>
    <r>
      <rPr>
        <sz val="11"/>
        <color rgb="FF000000"/>
        <rFont val="Dialog.plain"/>
        <charset val="134"/>
      </rPr>
      <t>  对个人和家庭的补助</t>
    </r>
  </si>
  <si>
    <t>303</t>
  </si>
  <si>
    <r>
      <rPr>
        <sz val="11"/>
        <color rgb="FF000000"/>
        <rFont val="Dialog.plain"/>
        <charset val="134"/>
      </rPr>
      <t>   生活补助</t>
    </r>
  </si>
  <si>
    <r>
      <rPr>
        <sz val="11"/>
        <color rgb="FF000000"/>
        <rFont val="Dialog.plain"/>
        <charset val="134"/>
      </rPr>
      <t>303</t>
    </r>
  </si>
  <si>
    <r>
      <rPr>
        <sz val="11"/>
        <color rgb="FF000000"/>
        <rFont val="Dialog.plain"/>
        <charset val="134"/>
      </rPr>
      <t>    离退休人员年定额补助</t>
    </r>
  </si>
  <si>
    <r>
      <rPr>
        <sz val="11"/>
        <color rgb="FF000000"/>
        <rFont val="Dialog.plain"/>
        <charset val="134"/>
      </rPr>
      <t>   医疗费补助</t>
    </r>
  </si>
  <si>
    <r>
      <rPr>
        <sz val="11"/>
        <color rgb="FF000000"/>
        <rFont val="Dialog.plain"/>
        <charset val="134"/>
      </rPr>
      <t>   奖励金</t>
    </r>
  </si>
  <si>
    <r>
      <rPr>
        <sz val="11"/>
        <color rgb="FF000000"/>
        <rFont val="Dialog.plain"/>
        <charset val="134"/>
      </rPr>
      <t>    独生子女父母奖励</t>
    </r>
  </si>
  <si>
    <r>
      <rPr>
        <sz val="11"/>
        <color rgb="FF000000"/>
        <rFont val="Dialog.plain"/>
        <charset val="134"/>
      </rPr>
      <t> 阿坝州医疗保障基金监管事务中心</t>
    </r>
  </si>
  <si>
    <r>
      <rPr>
        <sz val="11"/>
        <color rgb="FF000000"/>
        <rFont val="Dialog.plain"/>
        <charset val="134"/>
      </rPr>
      <t>   绩效工资</t>
    </r>
  </si>
  <si>
    <r>
      <rPr>
        <sz val="11"/>
        <color rgb="FF000000"/>
        <rFont val="Dialog.plain"/>
        <charset val="134"/>
      </rPr>
      <t>    事业单位公医补</t>
    </r>
  </si>
  <si>
    <t>表3</t>
  </si>
  <si>
    <t>一般公共预算支出预算表</t>
  </si>
  <si>
    <t>部门（单位）名称</t>
  </si>
  <si>
    <t>单位：万元</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</si>
  <si>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</si>
  <si>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</si>
  <si>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</si>
  <si>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</si>
  <si>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</si>
  <si>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</si>
  <si>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</si>
  <si>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</si>
  <si>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</si>
  <si>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</si>
  <si>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债务还本支出</t>
  </si>
  <si>
    <t>科目名称</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</si>
  <si>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</si>
  <si>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</si>
  <si>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</si>
  <si>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</si>
  <si>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</si>
  <si>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</si>
  <si>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</si>
  <si>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</si>
  <si>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</si>
  <si>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</si>
  <si>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</si>
  <si>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</si>
  <si>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</si>
  <si>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办公费</t>
  </si>
  <si>
    <t>印刷费</t>
  </si>
  <si>
    <t>咨询费</t>
  </si>
  <si>
    <t>手续费</t>
  </si>
  <si>
    <t>水电费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</si>
  <si>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</si>
  <si>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</si>
  <si>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</si>
  <si>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</si>
  <si>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</si>
  <si>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</si>
  <si>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</si>
  <si>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</si>
  <si>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</si>
  <si>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</si>
  <si>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</si>
  <si>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</si>
  <si>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</si>
  <si>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</si>
  <si>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</si>
  <si>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</si>
  <si>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</si>
  <si>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</si>
  <si>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</si>
  <si>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</si>
  <si>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</si>
  <si>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</si>
  <si>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</si>
  <si>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</si>
  <si>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</si>
  <si>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</si>
  <si>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</si>
  <si>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</si>
  <si>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</si>
  <si>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</si>
  <si>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</si>
  <si>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其他对个人和家庭的补助支出</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</si>
  <si>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</si>
  <si>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</si>
  <si>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</si>
  <si>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</si>
  <si>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</si>
  <si>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</si>
  <si>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</si>
  <si>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</si>
  <si>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</si>
  <si>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</si>
  <si>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</si>
  <si>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</si>
  <si>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</si>
  <si>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</si>
  <si>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</si>
  <si>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</si>
  <si>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</si>
  <si>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</si>
  <si>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</si>
  <si>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</si>
  <si>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产权参股</t>
  </si>
  <si>
    <t>其他资本性支出</t>
  </si>
  <si>
    <t>资本金注入</t>
  </si>
  <si>
    <t>其他对企业补助</t>
  </si>
  <si>
    <t>政府投资基金股权投资</t>
  </si>
  <si>
    <t>费用补贴</t>
  </si>
  <si>
    <t>利息补贴</t>
  </si>
  <si>
    <t>补充全国社会保障基金</t>
  </si>
  <si>
    <t>赠与</t>
  </si>
  <si>
    <t>国家赔偿费用支出</t>
  </si>
  <si>
    <t>国内债务还本</t>
  </si>
  <si>
    <t>国外债务还本</t>
  </si>
  <si>
    <t>州医保局部门</t>
  </si>
  <si>
    <t>表3-1</t>
  </si>
  <si>
    <t>一般公共预算基本支出预算表</t>
  </si>
  <si>
    <t>人员经费</t>
  </si>
  <si>
    <t>公用经费</t>
  </si>
  <si>
    <r>
      <rPr>
        <sz val="11"/>
        <color rgb="FF000000"/>
        <rFont val="Dialog.plain"/>
        <charset val="134"/>
      </rPr>
      <t> 工资福利支出</t>
    </r>
  </si>
  <si>
    <t>30101</t>
  </si>
  <si>
    <r>
      <rPr>
        <sz val="11"/>
        <color rgb="FF000000"/>
        <rFont val="Dialog.plain"/>
        <charset val="134"/>
      </rPr>
      <t>  基本工资</t>
    </r>
  </si>
  <si>
    <t>30102</t>
  </si>
  <si>
    <r>
      <rPr>
        <sz val="11"/>
        <color rgb="FF000000"/>
        <rFont val="Dialog.plain"/>
        <charset val="134"/>
      </rPr>
      <t>  津贴补贴</t>
    </r>
  </si>
  <si>
    <t>3010203</t>
  </si>
  <si>
    <r>
      <rPr>
        <sz val="11"/>
        <color rgb="FF000000"/>
        <rFont val="Dialog.plain"/>
        <charset val="134"/>
      </rPr>
      <t>   艰苦边远地区津贴</t>
    </r>
  </si>
  <si>
    <t>3010204</t>
  </si>
  <si>
    <r>
      <rPr>
        <sz val="11"/>
        <color rgb="FF000000"/>
        <rFont val="Dialog.plain"/>
        <charset val="134"/>
      </rPr>
      <t>   高海拔地区折算工龄补贴</t>
    </r>
  </si>
  <si>
    <t>3010205</t>
  </si>
  <si>
    <r>
      <rPr>
        <sz val="11"/>
        <color rgb="FF000000"/>
        <rFont val="Dialog.plain"/>
        <charset val="134"/>
      </rPr>
      <t>   公务员规范津贴补贴</t>
    </r>
  </si>
  <si>
    <t>30103</t>
  </si>
  <si>
    <r>
      <rPr>
        <sz val="11"/>
        <color rgb="FF000000"/>
        <rFont val="Dialog.plain"/>
        <charset val="134"/>
      </rPr>
      <t>  奖金</t>
    </r>
  </si>
  <si>
    <t>3010301</t>
  </si>
  <si>
    <r>
      <rPr>
        <sz val="11"/>
        <color rgb="FF000000"/>
        <rFont val="Dialog.plain"/>
        <charset val="134"/>
      </rPr>
      <t>   年终一次性奖金</t>
    </r>
  </si>
  <si>
    <t>3010302</t>
  </si>
  <si>
    <r>
      <rPr>
        <sz val="11"/>
        <color rgb="FF000000"/>
        <rFont val="Dialog.plain"/>
        <charset val="134"/>
      </rPr>
      <t>   绩效奖金</t>
    </r>
  </si>
  <si>
    <t>30108</t>
  </si>
  <si>
    <r>
      <rPr>
        <sz val="11"/>
        <color rgb="FF000000"/>
        <rFont val="Dialog.plain"/>
        <charset val="134"/>
      </rPr>
      <t>  机关事业单位基本养老保险缴费</t>
    </r>
  </si>
  <si>
    <t>30109</t>
  </si>
  <si>
    <r>
      <rPr>
        <sz val="11"/>
        <color rgb="FF000000"/>
        <rFont val="Dialog.plain"/>
        <charset val="134"/>
      </rPr>
      <t>  职业年金缴费</t>
    </r>
  </si>
  <si>
    <t>30110</t>
  </si>
  <si>
    <r>
      <rPr>
        <sz val="11"/>
        <color rgb="FF000000"/>
        <rFont val="Dialog.plain"/>
        <charset val="134"/>
      </rPr>
      <t>  职工基本医疗保险缴费</t>
    </r>
  </si>
  <si>
    <t>30111</t>
  </si>
  <si>
    <r>
      <rPr>
        <sz val="11"/>
        <color rgb="FF000000"/>
        <rFont val="Dialog.plain"/>
        <charset val="134"/>
      </rPr>
      <t>  公务员医疗补助缴费</t>
    </r>
  </si>
  <si>
    <t>30112</t>
  </si>
  <si>
    <r>
      <rPr>
        <sz val="11"/>
        <color rgb="FF000000"/>
        <rFont val="Dialog.plain"/>
        <charset val="134"/>
      </rPr>
      <t>  其他社会保障缴费</t>
    </r>
  </si>
  <si>
    <t>3011201</t>
  </si>
  <si>
    <r>
      <rPr>
        <sz val="11"/>
        <color rgb="FF000000"/>
        <rFont val="Dialog.plain"/>
        <charset val="134"/>
      </rPr>
      <t>   失业保险</t>
    </r>
  </si>
  <si>
    <t>3011202</t>
  </si>
  <si>
    <r>
      <rPr>
        <sz val="11"/>
        <color rgb="FF000000"/>
        <rFont val="Dialog.plain"/>
        <charset val="134"/>
      </rPr>
      <t>   工伤保险</t>
    </r>
  </si>
  <si>
    <t>30113</t>
  </si>
  <si>
    <r>
      <rPr>
        <sz val="11"/>
        <color rgb="FF000000"/>
        <rFont val="Dialog.plain"/>
        <charset val="134"/>
      </rPr>
      <t>  住房公积金</t>
    </r>
  </si>
  <si>
    <t>30199</t>
  </si>
  <si>
    <r>
      <rPr>
        <sz val="11"/>
        <color rgb="FF000000"/>
        <rFont val="Dialog.plain"/>
        <charset val="134"/>
      </rPr>
      <t>  其他工资福利支出</t>
    </r>
  </si>
  <si>
    <t>3019901</t>
  </si>
  <si>
    <r>
      <rPr>
        <sz val="11"/>
        <color rgb="FF000000"/>
        <rFont val="Dialog.plain"/>
        <charset val="134"/>
      </rPr>
      <t>   编制外长聘人员经费</t>
    </r>
  </si>
  <si>
    <r>
      <rPr>
        <sz val="11"/>
        <color rgb="FF000000"/>
        <rFont val="Dialog.plain"/>
        <charset val="134"/>
      </rPr>
      <t> 商品和服务支出</t>
    </r>
  </si>
  <si>
    <t>30201</t>
  </si>
  <si>
    <r>
      <rPr>
        <sz val="11"/>
        <color rgb="FF000000"/>
        <rFont val="Dialog.plain"/>
        <charset val="134"/>
      </rPr>
      <t>  办公费</t>
    </r>
  </si>
  <si>
    <t>30205</t>
  </si>
  <si>
    <r>
      <rPr>
        <sz val="11"/>
        <color rgb="FF000000"/>
        <rFont val="Dialog.plain"/>
        <charset val="134"/>
      </rPr>
      <t>  水费</t>
    </r>
  </si>
  <si>
    <t>30207</t>
  </si>
  <si>
    <r>
      <rPr>
        <sz val="11"/>
        <color rgb="FF000000"/>
        <rFont val="Dialog.plain"/>
        <charset val="134"/>
      </rPr>
      <t>  邮电费</t>
    </r>
  </si>
  <si>
    <t>30208</t>
  </si>
  <si>
    <r>
      <rPr>
        <sz val="11"/>
        <color rgb="FF000000"/>
        <rFont val="Dialog.plain"/>
        <charset val="134"/>
      </rPr>
      <t>  取暖费</t>
    </r>
  </si>
  <si>
    <t>30211</t>
  </si>
  <si>
    <r>
      <rPr>
        <sz val="11"/>
        <color rgb="FF000000"/>
        <rFont val="Dialog.plain"/>
        <charset val="134"/>
      </rPr>
      <t>  差旅费</t>
    </r>
  </si>
  <si>
    <t>30213</t>
  </si>
  <si>
    <r>
      <rPr>
        <sz val="11"/>
        <color rgb="FF000000"/>
        <rFont val="Dialog.plain"/>
        <charset val="134"/>
      </rPr>
      <t>  维修（护）费</t>
    </r>
  </si>
  <si>
    <t>30216</t>
  </si>
  <si>
    <r>
      <rPr>
        <sz val="11"/>
        <color rgb="FF000000"/>
        <rFont val="Dialog.plain"/>
        <charset val="134"/>
      </rPr>
      <t>  培训费</t>
    </r>
  </si>
  <si>
    <t>30217</t>
  </si>
  <si>
    <r>
      <rPr>
        <sz val="11"/>
        <color rgb="FF000000"/>
        <rFont val="Dialog.plain"/>
        <charset val="134"/>
      </rPr>
      <t>  公务接待费</t>
    </r>
  </si>
  <si>
    <t>30229</t>
  </si>
  <si>
    <r>
      <rPr>
        <sz val="11"/>
        <color rgb="FF000000"/>
        <rFont val="Dialog.plain"/>
        <charset val="134"/>
      </rPr>
      <t>  福利费</t>
    </r>
  </si>
  <si>
    <t>3022901</t>
  </si>
  <si>
    <t>3022902</t>
  </si>
  <si>
    <r>
      <rPr>
        <sz val="11"/>
        <color rgb="FF000000"/>
        <rFont val="Dialog.plain"/>
        <charset val="134"/>
      </rPr>
      <t>   体检费</t>
    </r>
  </si>
  <si>
    <t>30231</t>
  </si>
  <si>
    <r>
      <rPr>
        <sz val="11"/>
        <color rgb="FF000000"/>
        <rFont val="Dialog.plain"/>
        <charset val="134"/>
      </rPr>
      <t>  公务用车运行维护费</t>
    </r>
  </si>
  <si>
    <t>30299</t>
  </si>
  <si>
    <r>
      <rPr>
        <sz val="11"/>
        <color rgb="FF000000"/>
        <rFont val="Dialog.plain"/>
        <charset val="134"/>
      </rPr>
      <t>  其他商品和服务支出</t>
    </r>
  </si>
  <si>
    <t>3029901</t>
  </si>
  <si>
    <r>
      <rPr>
        <sz val="11"/>
        <color rgb="FF000000"/>
        <rFont val="Dialog.plain"/>
        <charset val="134"/>
      </rPr>
      <t>   党组织活动经费</t>
    </r>
  </si>
  <si>
    <t>3029902</t>
  </si>
  <si>
    <r>
      <rPr>
        <sz val="11"/>
        <color rgb="FF000000"/>
        <rFont val="Dialog.plain"/>
        <charset val="134"/>
      </rPr>
      <t>   离退休人员公用经费等</t>
    </r>
  </si>
  <si>
    <t>3029909</t>
  </si>
  <si>
    <r>
      <rPr>
        <sz val="11"/>
        <color rgb="FF000000"/>
        <rFont val="Dialog.plain"/>
        <charset val="134"/>
      </rPr>
      <t> 对个人和家庭的补助</t>
    </r>
  </si>
  <si>
    <t>30305</t>
  </si>
  <si>
    <r>
      <rPr>
        <sz val="11"/>
        <color rgb="FF000000"/>
        <rFont val="Dialog.plain"/>
        <charset val="134"/>
      </rPr>
      <t>  生活补助</t>
    </r>
  </si>
  <si>
    <t>3030502</t>
  </si>
  <si>
    <r>
      <rPr>
        <sz val="11"/>
        <color rgb="FF000000"/>
        <rFont val="Dialog.plain"/>
        <charset val="134"/>
      </rPr>
      <t>   离退休人员年定额补助</t>
    </r>
  </si>
  <si>
    <t>30309</t>
  </si>
  <si>
    <r>
      <rPr>
        <sz val="11"/>
        <color rgb="FF000000"/>
        <rFont val="Dialog.plain"/>
        <charset val="134"/>
      </rPr>
      <t>  奖励金</t>
    </r>
  </si>
  <si>
    <t>3030901</t>
  </si>
  <si>
    <r>
      <rPr>
        <sz val="11"/>
        <color rgb="FF000000"/>
        <rFont val="Dialog.plain"/>
        <charset val="134"/>
      </rPr>
      <t>   独生子女父母奖励</t>
    </r>
  </si>
  <si>
    <t>30107</t>
  </si>
  <si>
    <r>
      <rPr>
        <sz val="11"/>
        <color rgb="FF000000"/>
        <rFont val="Dialog.plain"/>
        <charset val="134"/>
      </rPr>
      <t>  绩效工资</t>
    </r>
  </si>
  <si>
    <t>3011209</t>
  </si>
  <si>
    <r>
      <rPr>
        <sz val="11"/>
        <color rgb="FF000000"/>
        <rFont val="Dialog.plain"/>
        <charset val="134"/>
      </rPr>
      <t>   事业单位公医补</t>
    </r>
  </si>
  <si>
    <t>表3-2</t>
  </si>
  <si>
    <t>一般公共预算项目支出预算表</t>
  </si>
  <si>
    <t>金额</t>
  </si>
  <si>
    <r>
      <rPr>
        <sz val="11"/>
        <color rgb="FF000000"/>
        <rFont val="Dialog.plain"/>
        <charset val="134"/>
      </rPr>
      <t>  医保政策宣传经费</t>
    </r>
  </si>
  <si>
    <r>
      <rPr>
        <sz val="11"/>
        <color rgb="FF000000"/>
        <rFont val="Dialog.plain"/>
        <charset val="134"/>
      </rPr>
      <t>  审计稽核经费</t>
    </r>
  </si>
  <si>
    <r>
      <rPr>
        <sz val="11"/>
        <color rgb="FF000000"/>
        <rFont val="Dialog.plain"/>
        <charset val="134"/>
      </rPr>
      <t>  医保基金监管专项经费</t>
    </r>
  </si>
  <si>
    <r>
      <rPr>
        <sz val="11"/>
        <color rgb="FF000000"/>
        <rFont val="Dialog.plain"/>
        <charset val="134"/>
      </rPr>
      <t>  法律顾问费</t>
    </r>
  </si>
  <si>
    <r>
      <rPr>
        <sz val="11"/>
        <color rgb="FF000000"/>
        <rFont val="Dialog.plain"/>
        <charset val="134"/>
      </rPr>
      <t>  长护险政策体系研究及可行性分析评估</t>
    </r>
  </si>
  <si>
    <r>
      <rPr>
        <sz val="11"/>
        <color rgb="FF000000"/>
        <rFont val="Dialog.plain"/>
        <charset val="134"/>
      </rPr>
      <t>  医疗服务价格管理改革工作经费</t>
    </r>
  </si>
  <si>
    <r>
      <rPr>
        <sz val="11"/>
        <color rgb="FF000000"/>
        <rFont val="Dialog.plain"/>
        <charset val="134"/>
      </rPr>
      <t>  全州医保系统综合业务能力提升培训</t>
    </r>
  </si>
  <si>
    <r>
      <rPr>
        <sz val="11"/>
        <color rgb="FF000000"/>
        <rFont val="Dialog.plain"/>
        <charset val="134"/>
      </rPr>
      <t>  财政代缴离休干部医疗费</t>
    </r>
  </si>
  <si>
    <r>
      <rPr>
        <sz val="11"/>
        <color rgb="FF000000"/>
        <rFont val="Dialog.plain"/>
        <charset val="134"/>
      </rPr>
      <t>  异地驻点服务</t>
    </r>
  </si>
  <si>
    <t>表3-3</t>
  </si>
  <si>
    <t>一般公共预算“三公”经费支出预算表</t>
  </si>
  <si>
    <t>单位编码</t>
  </si>
  <si>
    <t>当年财政拨款预算安排</t>
  </si>
  <si>
    <t>公务用车购置及运行费</t>
  </si>
  <si>
    <t>公务用车购置费</t>
  </si>
  <si>
    <t>公务用车运行费</t>
  </si>
  <si>
    <t>表4</t>
  </si>
  <si>
    <t xml:space="preserve">政府性基金预算支出预算表 </t>
  </si>
  <si>
    <t>本年政府性基金预算支出</t>
  </si>
  <si>
    <t>表4-1</t>
  </si>
  <si>
    <t>政府性基金预算“三公”经费支出预算表</t>
  </si>
  <si>
    <t>表5</t>
  </si>
  <si>
    <t>国有资本经营预算支出预算表</t>
  </si>
  <si>
    <t>本年国有资本经营预算支出</t>
  </si>
  <si>
    <t>2025年部门预算项目绩效目标</t>
  </si>
  <si>
    <t>单位名称(项目名称)</t>
  </si>
  <si>
    <t>项目资金</t>
  </si>
  <si>
    <t>预算测算标准及测算过程</t>
  </si>
  <si>
    <t>年度目标</t>
  </si>
  <si>
    <t>绩效指标</t>
  </si>
  <si>
    <t>资金总额</t>
  </si>
  <si>
    <t>财政拨款</t>
  </si>
  <si>
    <t>其他资金</t>
  </si>
  <si>
    <t>项目完成指标</t>
  </si>
  <si>
    <t>效益指标</t>
  </si>
  <si>
    <t>满意度指标</t>
  </si>
  <si>
    <t>三级指标</t>
  </si>
  <si>
    <t>指标值</t>
  </si>
  <si>
    <t>医保基金监管专项经费</t>
  </si>
  <si>
    <t>按照差旅费标准及计划参与人数预算</t>
  </si>
  <si>
    <t>1.对覆盖全州范围内的定点医药机构纳入医保支付范围的医疗服务行为和医疗费用进行监督检查、抽查复查，规范纳入医保的医疗服务行为，依法依规查处医疗保障领域的违法违规行为。2.抽排工作人员参加国家、省医疗保障基金监管飞行检查和省级抽查复查等省局安排的监管工作。3.对全州医疗保障经办机构的内控管理和风险防控等工作进行监督检查，规范经办流程，保障基金安全运行。</t>
  </si>
  <si>
    <t>全州定点医药机构州级抽查复查率</t>
  </si>
  <si>
    <t>医保基金安全平稳持续运行</t>
  </si>
  <si>
    <t>可持续</t>
  </si>
  <si>
    <t>参保人员满意度</t>
  </si>
  <si>
    <t>80</t>
  </si>
  <si>
    <t>对县级经办机构督查率</t>
  </si>
  <si>
    <t>35</t>
  </si>
  <si>
    <t>规范医保经办流程，保障基金安全运行</t>
  </si>
  <si>
    <t>全面保障</t>
  </si>
  <si>
    <t>对州本级定点医院检查率</t>
  </si>
  <si>
    <t>100</t>
  </si>
  <si>
    <t>提高监管工作人员监管能力</t>
  </si>
  <si>
    <t>显著提高</t>
  </si>
  <si>
    <t>提升基金监管规范性</t>
  </si>
  <si>
    <t>有效提高</t>
  </si>
  <si>
    <t>完成时间</t>
  </si>
  <si>
    <t>在规定期限完成</t>
  </si>
  <si>
    <t>法律顾问费</t>
  </si>
  <si>
    <t>按年支付，预计1.6万元/年。</t>
  </si>
  <si>
    <t>聘请法律顾问承办单位行政赔偿和诉讼代理、文件合法性审查等工作，提高单位依法执政水平，降低法律风险</t>
  </si>
  <si>
    <t>规范性文件合法性审核工作数量</t>
  </si>
  <si>
    <t>20</t>
  </si>
  <si>
    <t>单位依法执政水平提升程度</t>
  </si>
  <si>
    <t>高中低</t>
  </si>
  <si>
    <t>群众对普法工作满意度</t>
  </si>
  <si>
    <t>90</t>
  </si>
  <si>
    <t>避免单位行政赔偿和被诉讼</t>
  </si>
  <si>
    <t>有效避免</t>
  </si>
  <si>
    <t>法律审查合格率</t>
  </si>
  <si>
    <t>95</t>
  </si>
  <si>
    <t>项目完成时间</t>
  </si>
  <si>
    <t>按计划完成</t>
  </si>
  <si>
    <t>审计稽核经费</t>
  </si>
  <si>
    <t>1.加强医疗保险经办机构内部管理和监督，防范和化解基金管理风险，进一步提升全州医疗保险经办机构风险防控能力。2.对部分县级医疗保障经办机构各项业务经办工作开展内部控制检查评估，规范各项业务经办流程，确保基金安全运行。</t>
  </si>
  <si>
    <t>县级医疗保障经办机构覆盖数量</t>
  </si>
  <si>
    <t>5</t>
  </si>
  <si>
    <t>医疗保障别保险经办机构风险防控能力提升程度</t>
  </si>
  <si>
    <t>较大提升</t>
  </si>
  <si>
    <t>控制医疗费用不合理增长</t>
  </si>
  <si>
    <t>有效控制</t>
  </si>
  <si>
    <t>确保基金安全运行</t>
  </si>
  <si>
    <t>优、良</t>
  </si>
  <si>
    <t>检查经办机构达标率</t>
  </si>
  <si>
    <t>项目完成时限</t>
  </si>
  <si>
    <t>按时完成</t>
  </si>
  <si>
    <t>医保政策宣传经费</t>
  </si>
  <si>
    <t>开展宣传活动次数</t>
  </si>
  <si>
    <t>2</t>
  </si>
  <si>
    <t>提高参保人员政策知晓率</t>
  </si>
  <si>
    <t>参与活动群众满意度</t>
  </si>
  <si>
    <t>全州宣传范围覆盖率</t>
  </si>
  <si>
    <t>有力保障医保工作的开展</t>
  </si>
  <si>
    <t>有力保障</t>
  </si>
  <si>
    <t>宣传活动规范性</t>
  </si>
  <si>
    <t>符合规范</t>
  </si>
  <si>
    <t>全州医保系统综合业务能力提升培训</t>
  </si>
  <si>
    <t>按照培训费、教师授课费标准及计划参与人数预算</t>
  </si>
  <si>
    <t xml:space="preserve">  持续深化医疗保障制度改革，落实好医疗保障政策，加强医保监管，确保医保基金安全运行，推进医保扶贫与乡村振兴有效衔接，保障群众病有所医，切实提升医疗保障服务水平，锻造一支忠诚干净担当的医保干部队伍。</t>
  </si>
  <si>
    <t>培训期数</t>
  </si>
  <si>
    <t>4</t>
  </si>
  <si>
    <t>医疗保障服务水平提升率</t>
  </si>
  <si>
    <t>10</t>
  </si>
  <si>
    <t>培训对象满意度</t>
  </si>
  <si>
    <t>培训合格率</t>
  </si>
  <si>
    <t>培训成果运用率</t>
  </si>
  <si>
    <t>医保工作人员业务知识掌握率</t>
  </si>
  <si>
    <t>完成时限</t>
  </si>
  <si>
    <t>2025年12月31日前完成</t>
  </si>
  <si>
    <t>异地驻点服务</t>
  </si>
  <si>
    <t>全年保质保量完成4次都江堰林业中心医院驻点服务工作，收集都江堰市及周边长期异地居住人员报账及申请材料，通过开展异地驻点服务，提升异地就医服务水平，持续提高异地参保群众的就医便利性。</t>
  </si>
  <si>
    <t>驻点服务工作开展次数</t>
  </si>
  <si>
    <t>持续服务异地参保群众</t>
  </si>
  <si>
    <t>服务覆盖率明显扩大</t>
  </si>
  <si>
    <t>异地就医群众满意度</t>
  </si>
  <si>
    <t>提高参保群众异地就医报销效率</t>
  </si>
  <si>
    <t>较回州报销时间优明显缩短</t>
  </si>
  <si>
    <t>材料收集完整率</t>
  </si>
  <si>
    <t>医疗服务价格管理改革工作经费</t>
  </si>
  <si>
    <t>项目预估投入2万元</t>
  </si>
  <si>
    <t>贯彻落实国家医疗保障局等八部门《关于印发〈深化医疗服务价格改革试点方案〉的通知》、国家医疗保障局《关于确定深化医疗服务价格改革试点省份的通知》等文件精神，通过实地调研试点城市等方式，加快建立科学确定、动态调整的医疗服务价格形成机制，新增核定至少二十项医疗服务价格项目，持续优化我州医疗服务价格结构。</t>
  </si>
  <si>
    <t>动态调整医疗服务价格项目数量</t>
  </si>
  <si>
    <t>300</t>
  </si>
  <si>
    <t>医疗服务价格结构优化程度</t>
  </si>
  <si>
    <t>好、一般、差</t>
  </si>
  <si>
    <t>医疗机构满意度</t>
  </si>
  <si>
    <t>新增核定医疗服务价格项目数量</t>
  </si>
  <si>
    <t>调研医疗机构数量</t>
  </si>
  <si>
    <t>价格调整方案合规律</t>
  </si>
  <si>
    <t>财政代缴离休干部医疗费</t>
  </si>
  <si>
    <t>文件标准为每人每年8000元，截至目前，州本级尚有无单位管理的破产改制企业离休人员8人，2025年需代缴离休干部医疗费用64000元。</t>
  </si>
  <si>
    <t>根据《阿坝州离休干部医疗费用实行社会统筹的管理办法》文件精神，离休干部医疗费用筹资标准为每人每年8000元，由同级财政预算安排。截至目前，州本级尚有无单位管理的破产改制企业离休人员8人，2024年州级财政需代缴离休干部医疗费用64000元，用于保障离休干部医疗待遇、提高离休人员就医费用报销率。</t>
  </si>
  <si>
    <t>代缴离休干部人数</t>
  </si>
  <si>
    <t>8</t>
  </si>
  <si>
    <t>政策文件落实情况说明</t>
  </si>
  <si>
    <t>完全落实</t>
  </si>
  <si>
    <t>离休人员满意度</t>
  </si>
  <si>
    <t>离休人员医疗待遇质量</t>
  </si>
  <si>
    <t>保障情况好</t>
  </si>
  <si>
    <t>提高服务阿坝州离休干部质量</t>
  </si>
  <si>
    <t>如期完成</t>
  </si>
  <si>
    <t>长护险政策体系研究及可行性分析评估</t>
  </si>
  <si>
    <t>项目预估投入20万元</t>
  </si>
  <si>
    <t>参照成都市工作经验，聘请专业团队利用大量政策理论知识和大数据处理技术等方法完成我州推进长护险政策体系研究，提出政策体系框架、可行性报告及制度风险运行分析报告，通过提出的方案报告，制定适合我州州情的长长护险政策体系，有效减轻失能人员家庭照护压力，提高参保人员照护水平。</t>
  </si>
  <si>
    <t>长护险可行性报告数量</t>
  </si>
  <si>
    <t>1</t>
  </si>
  <si>
    <t>有效减轻我州失能人员家庭照护压力</t>
  </si>
  <si>
    <t>照护压力明显减轻</t>
  </si>
  <si>
    <t>参保对象满意度</t>
  </si>
  <si>
    <t>制度体系框架数量</t>
  </si>
  <si>
    <t>提高参保人员的照护水平</t>
  </si>
  <si>
    <t>明显提高</t>
  </si>
  <si>
    <t>分析报告数量</t>
  </si>
  <si>
    <t>研究成果可借鉴性</t>
  </si>
  <si>
    <t>可借鉴性强</t>
  </si>
  <si>
    <t>报告质量通过验收</t>
  </si>
  <si>
    <t>报告质量通过验收，质量优良</t>
  </si>
  <si>
    <t>项目按时完成</t>
  </si>
  <si>
    <t>部门（单位）整体支出绩效目标申报表</t>
  </si>
  <si>
    <t>部门名称</t>
  </si>
  <si>
    <t>年度总体目标</t>
  </si>
  <si>
    <t>健全基本医疗保险筹资和调整待遇机制；深化医药卫生体制改革，促进医保、医疗、医药协同发展和治理；提升经办服务、异地就医服务能力、医保法制建设、政策宣传能力；加强医保基金监管、政策宣传；按时按要求落实医疗服务、药品价格、药械招标采购政策；提升医保法制建设提升人才队伍建设能力；保障单位正常运行。</t>
  </si>
  <si>
    <t>年度主要任务</t>
  </si>
  <si>
    <t>任务名称</t>
  </si>
  <si>
    <t>主要内容</t>
  </si>
  <si>
    <t>不断完善基本医保制度</t>
  </si>
  <si>
    <t>全力推动全民参保计划，参保率稳定在95%以上；完善基本医疗保险制度，规范医保待遇清单管理；完善医疗救助政策，统筹提高门诊和住院救助限额等政策，加强医疗救助托底保障。按照全省统一部署，推进基本医疗保险省级统筹。</t>
  </si>
  <si>
    <t>持续推进医疗保障脱贫攻坚与实施乡村振兴战略有机衔接</t>
  </si>
  <si>
    <t>按照国家、省部署，进一步筑牢“三道防线”，确保特定困难人群全部纳入基本医保、大病保险、医疗救助三重保障范围，结合乡村振兴目标构建医保扶贫长效机制。</t>
  </si>
  <si>
    <t>持续加强医保基金管理</t>
  </si>
  <si>
    <t>加强医疗保障基金预算执行监督，全面实施预算绩效管理；发挥全州打击欺诈骗保联席会议作用，深入部署全州打击欺诈骗保专项行动，加强定点医疗机构医疗服务的检查、核查、巡查力度，做好医药机构纳入协议管理的评估工作。加强与成都等地的协同监管，强化异地费用的考核与监管。</t>
  </si>
  <si>
    <t>持续推进医保重点改革</t>
  </si>
  <si>
    <t>深化药品耗材集中招采、医药服务价格、医保支付方式等重点改革，发挥医保对医改的基础引领作用，协同推进“三医”联动改革。</t>
  </si>
  <si>
    <t>持续完善医疗保障经办服务体系</t>
  </si>
  <si>
    <t>全面落实医保服务事项进驻基层便民服务机构，按照四川省医疗保障示范点建设标准，推进医疗保障服务标准化、规范化建设，积极创建医疗保障服务标准化省级示范点。加大医保信息化建设力度，推进服务事项网上办理，推进医保移动支付；不断提升异地就医服务能力，进一步提高医保服务的便捷性。</t>
  </si>
  <si>
    <t>保障单位正常运行</t>
  </si>
  <si>
    <t>加强党的政治建设</t>
  </si>
  <si>
    <t>严格执行“三会一课”，主题党日、谈心谈话、组织生活会和民主评议党员等基本制度，通过线上（微信、OA等）方式学习，传达通报典型案例，认真学习上级文件精神。</t>
  </si>
  <si>
    <t>年度绩效指标</t>
  </si>
  <si>
    <t>一级指标</t>
  </si>
  <si>
    <t>二级指标</t>
  </si>
  <si>
    <t>绩效指标性质</t>
  </si>
  <si>
    <t>绩效指标值</t>
  </si>
  <si>
    <t>绩效度量单位</t>
  </si>
  <si>
    <t>权重</t>
  </si>
  <si>
    <t>产出指标</t>
  </si>
  <si>
    <t>数量指标</t>
  </si>
  <si>
    <t>预算执行率</t>
  </si>
  <si>
    <t>≥</t>
  </si>
  <si>
    <t>%</t>
  </si>
  <si>
    <t>质量指标</t>
  </si>
  <si>
    <t>提高医保法制建设能力</t>
  </si>
  <si>
    <t>定性</t>
  </si>
  <si>
    <t>明显</t>
  </si>
  <si>
    <t>提高医保经办服务能力</t>
  </si>
  <si>
    <t>提升医保政策宣传能力</t>
  </si>
  <si>
    <t>提升医保综合监管能力</t>
  </si>
  <si>
    <t>医保信息系统正常运行率</t>
  </si>
  <si>
    <t>强化医药招标采购政策落实和执行情况</t>
  </si>
  <si>
    <t>时效指标</t>
  </si>
  <si>
    <t>预算项目完成时限</t>
  </si>
  <si>
    <t>2025年12月底前</t>
  </si>
  <si>
    <t>社会效益指标</t>
  </si>
  <si>
    <t>参保群众就医方便程度</t>
  </si>
  <si>
    <t>参保群众就医负担减轻程度</t>
  </si>
  <si>
    <t>可持续影响指标</t>
  </si>
  <si>
    <t>对健全医疗保障体系的作用</t>
  </si>
  <si>
    <t>参保群众满意度</t>
  </si>
  <si>
    <t>成本指标</t>
  </si>
  <si>
    <t>经济成本指标</t>
  </si>
  <si>
    <t>厉行节约做好成本控制</t>
  </si>
  <si>
    <t>有力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</si>
</sst>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 numFmtId="177" formatCode="yyyy&quot;年&quot;mm&quot;月&quot;dd&quot;日&quot;"/>
  </numFmts>
  <fonts count="47">
    <font>
      <sz val="11"/>
      <color indexed="8"/>
      <name val="宋体"/>
      <charset val="1"/>
      <scheme val="minor"/>
    </font>
    <font>
      <sz val="10"/>
      <name val="宋体"/>
      <charset val="134"/>
    </font>
    <font>
      <sz val="10"/>
      <color indexed="8"/>
      <name val="宋体"/>
      <charset val="134"/>
    </font>
    <font>
      <sz val="9"/>
      <color indexed="8"/>
      <name val="宋体"/>
      <charset val="134"/>
    </font>
    <font>
      <sz val="10"/>
      <name val="黑体"/>
      <charset val="134"/>
    </font>
    <font>
      <sz val="16"/>
      <name val="宋体"/>
      <charset val="134"/>
    </font>
    <font>
      <sz val="9"/>
      <color rgb="FF000000"/>
      <name val="SimSun"/>
      <charset val="134"/>
    </font>
    <font>
      <b/>
      <sz val="16"/>
      <color indexed="8"/>
      <name val="宋体"/>
      <charset val="134"/>
    </font>
    <font>
      <sz val="9"/>
      <color rgb="FF000000"/>
      <name val="宋体"/>
      <charset val="134"/>
    </font>
    <font>
      <sz val="11"/>
      <color rgb="FF000000"/>
      <name val="宋体"/>
      <charset val="134"/>
    </font>
    <font>
      <sz val="9"/>
      <name val="SimSun"/>
      <charset val="134"/>
    </font>
    <font>
      <b/>
      <sz val="16"/>
      <color rgb="FF000000"/>
      <name val="宋体"/>
      <charset val="134"/>
    </font>
    <font>
      <b/>
      <sz val="11"/>
      <color rgb="FF000000"/>
      <name val="宋体"/>
      <charset val="134"/>
    </font>
    <font>
      <b/>
      <sz val="9"/>
      <color rgb="FF000000"/>
      <name val="宋体"/>
      <charset val="134"/>
    </font>
    <font>
      <sz val="11"/>
      <color rgb="FF000000"/>
      <name val="SimSun"/>
      <charset val="134"/>
    </font>
    <font>
      <b/>
      <sz val="9"/>
      <color indexed="8"/>
      <name val="宋体"/>
      <charset val="134"/>
    </font>
    <font>
      <sz val="12"/>
      <color indexed="8"/>
      <name val="宋体"/>
      <charset val="134"/>
    </font>
    <font>
      <b/>
      <sz val="18"/>
      <color indexed="8"/>
      <name val="黑体"/>
      <charset val="134"/>
    </font>
    <font>
      <sz val="9"/>
      <name val="宋体"/>
      <charset val="134"/>
    </font>
    <font>
      <b/>
      <sz val="9"/>
      <name val="宋体"/>
      <charset val="134"/>
    </font>
    <font>
      <b/>
      <sz val="16"/>
      <color rgb="FF000000"/>
      <name val="黑体"/>
      <charset val="134"/>
    </font>
    <font>
      <sz val="9"/>
      <color rgb="FF000000"/>
      <name val="Hiragino Sans GB"/>
      <charset val="134"/>
    </font>
    <font>
      <b/>
      <sz val="9"/>
      <color rgb="FF000000"/>
      <name val="Hiragino Sans GB"/>
      <charset val="134"/>
    </font>
    <font>
      <b/>
      <sz val="22"/>
      <color rgb="FF000000"/>
      <name val="楷体"/>
      <charset val="134"/>
    </font>
    <font>
      <b/>
      <sz val="36"/>
      <color rgb="FF000000"/>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Dialog.plain"/>
      <charset val="134"/>
    </font>
    <font>
      <b/>
      <sz val="11"/>
      <color rgb="FF000000"/>
      <name val="Dialog.bold"/>
      <charset val="134"/>
    </font>
  </fonts>
  <fills count="36">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indexed="8"/>
      </top>
      <bottom/>
      <diagonal/>
    </border>
    <border>
      <left/>
      <right style="thin">
        <color auto="1"/>
      </right>
      <top style="thin">
        <color indexed="8"/>
      </top>
      <bottom/>
      <diagonal/>
    </border>
    <border>
      <left/>
      <right/>
      <top style="thin">
        <color indexed="8"/>
      </top>
      <bottom style="thin">
        <color indexed="8"/>
      </bottom>
      <diagonal/>
    </border>
    <border>
      <left style="thin">
        <color auto="1"/>
      </left>
      <right/>
      <top style="thin">
        <color indexed="8"/>
      </top>
      <bottom/>
      <diagonal/>
    </border>
    <border>
      <left/>
      <right style="thin">
        <color rgb="FF000000"/>
      </right>
      <top style="thin">
        <color rgb="FF000000"/>
      </top>
      <bottom style="thin">
        <color rgb="FF000000"/>
      </bottom>
      <diagonal/>
    </border>
    <border>
      <left style="thin">
        <color auto="1"/>
      </left>
      <right style="thin">
        <color auto="1"/>
      </right>
      <top/>
      <bottom/>
      <diagonal/>
    </border>
    <border>
      <left/>
      <right style="thin">
        <color auto="1"/>
      </right>
      <top/>
      <bottom/>
      <diagonal/>
    </border>
    <border>
      <left style="thin">
        <color auto="1"/>
      </left>
      <right/>
      <top/>
      <bottom/>
      <diagonal/>
    </border>
    <border>
      <left style="thin">
        <color auto="1"/>
      </left>
      <right style="thin">
        <color auto="1"/>
      </right>
      <top/>
      <bottom style="thin">
        <color indexed="8"/>
      </bottom>
      <diagonal/>
    </border>
    <border>
      <left/>
      <right style="thin">
        <color auto="1"/>
      </right>
      <top/>
      <bottom style="thin">
        <color indexed="8"/>
      </bottom>
      <diagonal/>
    </border>
    <border>
      <left style="thin">
        <color auto="1"/>
      </left>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style="thin">
        <color rgb="FFC0C0C0"/>
      </left>
      <right style="thin">
        <color rgb="FFC0C0C0"/>
      </right>
      <top style="thin">
        <color rgb="FFC0C0C0"/>
      </top>
      <bottom style="thin">
        <color rgb="FFC0C0C0"/>
      </bottom>
      <diagonal/>
    </border>
    <border>
      <left style="thin">
        <color auto="1"/>
      </left>
      <right/>
      <top style="thin">
        <color auto="1"/>
      </top>
      <bottom style="thin">
        <color auto="1"/>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indexed="0"/>
      </top>
      <bottom style="thin">
        <color auto="1"/>
      </bottom>
      <diagonal/>
    </border>
    <border>
      <left style="thin">
        <color indexed="8"/>
      </left>
      <right/>
      <top style="thin">
        <color auto="1"/>
      </top>
      <bottom style="thin">
        <color auto="1"/>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5" fillId="0" borderId="0" applyFont="0" applyFill="0" applyBorder="0" applyAlignment="0" applyProtection="0">
      <alignment vertical="center"/>
    </xf>
    <xf numFmtId="44" fontId="25" fillId="0" borderId="0" applyFont="0" applyFill="0" applyBorder="0" applyAlignment="0" applyProtection="0">
      <alignment vertical="center"/>
    </xf>
    <xf numFmtId="9" fontId="25" fillId="0" borderId="0" applyFont="0" applyFill="0" applyBorder="0" applyAlignment="0" applyProtection="0">
      <alignment vertical="center"/>
    </xf>
    <xf numFmtId="41" fontId="25" fillId="0" borderId="0" applyFont="0" applyFill="0" applyBorder="0" applyAlignment="0" applyProtection="0">
      <alignment vertical="center"/>
    </xf>
    <xf numFmtId="42" fontId="2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5" borderId="38"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39" applyNumberFormat="0" applyFill="0" applyAlignment="0" applyProtection="0">
      <alignment vertical="center"/>
    </xf>
    <xf numFmtId="0" fontId="32" fillId="0" borderId="39" applyNumberFormat="0" applyFill="0" applyAlignment="0" applyProtection="0">
      <alignment vertical="center"/>
    </xf>
    <xf numFmtId="0" fontId="33" fillId="0" borderId="40" applyNumberFormat="0" applyFill="0" applyAlignment="0" applyProtection="0">
      <alignment vertical="center"/>
    </xf>
    <xf numFmtId="0" fontId="33" fillId="0" borderId="0" applyNumberFormat="0" applyFill="0" applyBorder="0" applyAlignment="0" applyProtection="0">
      <alignment vertical="center"/>
    </xf>
    <xf numFmtId="0" fontId="34" fillId="6" borderId="41" applyNumberFormat="0" applyAlignment="0" applyProtection="0">
      <alignment vertical="center"/>
    </xf>
    <xf numFmtId="0" fontId="35" fillId="7" borderId="42" applyNumberFormat="0" applyAlignment="0" applyProtection="0">
      <alignment vertical="center"/>
    </xf>
    <xf numFmtId="0" fontId="36" fillId="7" borderId="41" applyNumberFormat="0" applyAlignment="0" applyProtection="0">
      <alignment vertical="center"/>
    </xf>
    <xf numFmtId="0" fontId="37" fillId="8" borderId="43" applyNumberFormat="0" applyAlignment="0" applyProtection="0">
      <alignment vertical="center"/>
    </xf>
    <xf numFmtId="0" fontId="38" fillId="0" borderId="44" applyNumberFormat="0" applyFill="0" applyAlignment="0" applyProtection="0">
      <alignment vertical="center"/>
    </xf>
    <xf numFmtId="0" fontId="39" fillId="0" borderId="45" applyNumberFormat="0" applyFill="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3"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3" fillId="23" borderId="0" applyNumberFormat="0" applyBorder="0" applyAlignment="0" applyProtection="0">
      <alignment vertical="center"/>
    </xf>
    <xf numFmtId="0" fontId="43"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3" fillId="27" borderId="0" applyNumberFormat="0" applyBorder="0" applyAlignment="0" applyProtection="0">
      <alignment vertical="center"/>
    </xf>
    <xf numFmtId="0" fontId="43"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3" fillId="31" borderId="0" applyNumberFormat="0" applyBorder="0" applyAlignment="0" applyProtection="0">
      <alignment vertical="center"/>
    </xf>
    <xf numFmtId="0" fontId="43" fillId="32" borderId="0" applyNumberFormat="0" applyBorder="0" applyAlignment="0" applyProtection="0">
      <alignment vertical="center"/>
    </xf>
    <xf numFmtId="0" fontId="44" fillId="33" borderId="0" applyNumberFormat="0" applyBorder="0" applyAlignment="0" applyProtection="0">
      <alignment vertical="center"/>
    </xf>
    <xf numFmtId="0" fontId="44" fillId="34" borderId="0" applyNumberFormat="0" applyBorder="0" applyAlignment="0" applyProtection="0">
      <alignment vertical="center"/>
    </xf>
    <xf numFmtId="0" fontId="43" fillId="35" borderId="0" applyNumberFormat="0" applyBorder="0" applyAlignment="0" applyProtection="0">
      <alignment vertical="center"/>
    </xf>
  </cellStyleXfs>
  <cellXfs count="150">
    <xf numFmtId="0" fontId="0" fillId="0" borderId="0" xfId="0" applyFont="1">
      <alignment vertical="center"/>
    </xf>
    <xf numFmtId="0" fontId="1" fillId="0" borderId="0" xfId="0" applyNumberFormat="1" applyFont="1" applyFill="1" applyBorder="1" applyAlignment="1" applyProtection="1">
      <alignment vertical="center"/>
    </xf>
    <xf numFmtId="1" fontId="2" fillId="0" borderId="0" xfId="0" applyNumberFormat="1" applyFont="1" applyFill="1" applyBorder="1" applyAlignment="1" applyProtection="1"/>
    <xf numFmtId="1" fontId="2" fillId="0" borderId="0" xfId="0" applyNumberFormat="1" applyFont="1" applyFill="1" applyBorder="1" applyAlignment="1" applyProtection="1">
      <alignment horizontal="center" vertical="center" wrapText="1"/>
    </xf>
    <xf numFmtId="1" fontId="3" fillId="0" borderId="0" xfId="0" applyNumberFormat="1" applyFont="1" applyFill="1" applyBorder="1" applyAlignment="1" applyProtection="1">
      <alignment horizontal="center"/>
    </xf>
    <xf numFmtId="1" fontId="3" fillId="0" borderId="0" xfId="0" applyNumberFormat="1" applyFont="1" applyFill="1" applyBorder="1" applyAlignment="1" applyProtection="1"/>
    <xf numFmtId="0" fontId="4"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center" vertical="center" wrapText="1"/>
    </xf>
    <xf numFmtId="0" fontId="1" fillId="0" borderId="0" xfId="0" applyNumberFormat="1" applyFont="1" applyFill="1" applyBorder="1" applyAlignment="1" applyProtection="1">
      <alignment horizontal="center" vertical="center" wrapText="1"/>
    </xf>
    <xf numFmtId="0" fontId="1" fillId="0" borderId="0" xfId="0" applyNumberFormat="1" applyFont="1" applyFill="1" applyBorder="1" applyAlignment="1" applyProtection="1">
      <alignment horizontal="center" vertical="center"/>
    </xf>
    <xf numFmtId="0" fontId="6" fillId="0" borderId="1"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horizontal="center" vertical="center" wrapText="1"/>
    </xf>
    <xf numFmtId="0" fontId="6" fillId="0" borderId="3" xfId="0" applyNumberFormat="1" applyFont="1" applyFill="1" applyBorder="1" applyAlignment="1" applyProtection="1">
      <alignment horizontal="center" vertical="center" wrapText="1"/>
    </xf>
    <xf numFmtId="1" fontId="2" fillId="0" borderId="0" xfId="0" applyNumberFormat="1" applyFont="1" applyFill="1" applyBorder="1" applyAlignment="1" applyProtection="1">
      <alignment horizontal="center" vertical="center" textRotation="255" wrapText="1"/>
    </xf>
    <xf numFmtId="1" fontId="3" fillId="0" borderId="0" xfId="0" applyNumberFormat="1" applyFont="1" applyFill="1" applyBorder="1" applyAlignment="1" applyProtection="1">
      <alignment horizontal="center" vertical="center"/>
    </xf>
    <xf numFmtId="49" fontId="2" fillId="0" borderId="0" xfId="0" applyNumberFormat="1" applyFont="1" applyFill="1" applyBorder="1" applyAlignment="1" applyProtection="1">
      <alignment horizontal="center" vertical="center" wrapText="1"/>
    </xf>
    <xf numFmtId="49" fontId="7" fillId="0" borderId="0" xfId="0" applyNumberFormat="1" applyFont="1" applyFill="1" applyBorder="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4" xfId="0" applyNumberFormat="1" applyFont="1" applyFill="1" applyBorder="1" applyAlignment="1" applyProtection="1">
      <alignment horizontal="center" vertical="center"/>
    </xf>
    <xf numFmtId="1" fontId="2" fillId="0" borderId="4" xfId="0" applyNumberFormat="1" applyFont="1" applyFill="1" applyBorder="1" applyAlignment="1" applyProtection="1">
      <alignment horizontal="center" vertical="center" wrapText="1"/>
    </xf>
    <xf numFmtId="2" fontId="2" fillId="0" borderId="4" xfId="0" applyNumberFormat="1" applyFont="1" applyFill="1" applyBorder="1" applyAlignment="1" applyProtection="1">
      <alignment horizontal="center" vertical="center" wrapText="1"/>
    </xf>
    <xf numFmtId="1" fontId="2" fillId="0" borderId="5" xfId="0" applyNumberFormat="1" applyFont="1" applyFill="1" applyBorder="1" applyAlignment="1" applyProtection="1">
      <alignment horizontal="center" vertical="center" wrapText="1"/>
    </xf>
    <xf numFmtId="2" fontId="2" fillId="0" borderId="6" xfId="0" applyNumberFormat="1" applyFont="1" applyFill="1" applyBorder="1" applyAlignment="1" applyProtection="1">
      <alignment horizontal="center" vertical="center" wrapText="1"/>
    </xf>
    <xf numFmtId="2" fontId="2" fillId="0" borderId="7" xfId="0" applyNumberFormat="1" applyFont="1" applyFill="1" applyBorder="1" applyAlignment="1" applyProtection="1">
      <alignment horizontal="center" vertical="center" wrapText="1"/>
    </xf>
    <xf numFmtId="1" fontId="2" fillId="0" borderId="8" xfId="0" applyNumberFormat="1" applyFont="1" applyFill="1" applyBorder="1" applyAlignment="1" applyProtection="1">
      <alignment horizontal="center" vertical="center" wrapText="1"/>
    </xf>
    <xf numFmtId="0" fontId="6" fillId="0" borderId="9" xfId="0" applyFont="1" applyBorder="1" applyAlignment="1">
      <alignment horizontal="center" vertical="center" wrapText="1"/>
    </xf>
    <xf numFmtId="0" fontId="6" fillId="0" borderId="1" xfId="0" applyFont="1" applyBorder="1" applyAlignment="1">
      <alignment horizontal="center" vertical="center" wrapText="1"/>
    </xf>
    <xf numFmtId="1" fontId="2" fillId="0" borderId="10" xfId="0" applyNumberFormat="1" applyFont="1" applyFill="1" applyBorder="1" applyAlignment="1" applyProtection="1">
      <alignment horizontal="center" vertical="center" wrapText="1"/>
    </xf>
    <xf numFmtId="2" fontId="2" fillId="0" borderId="11" xfId="0" applyNumberFormat="1" applyFont="1" applyFill="1" applyBorder="1" applyAlignment="1" applyProtection="1">
      <alignment horizontal="center" vertical="center" wrapText="1"/>
    </xf>
    <xf numFmtId="1" fontId="3" fillId="0" borderId="7" xfId="0" applyNumberFormat="1" applyFont="1" applyFill="1" applyBorder="1" applyAlignment="1" applyProtection="1">
      <alignment horizontal="center" vertical="center"/>
    </xf>
    <xf numFmtId="1" fontId="2" fillId="0" borderId="12" xfId="0" applyNumberFormat="1" applyFont="1" applyFill="1" applyBorder="1" applyAlignment="1" applyProtection="1">
      <alignment horizontal="center" vertical="center" wrapText="1"/>
    </xf>
    <xf numFmtId="1" fontId="2" fillId="0" borderId="13" xfId="0" applyNumberFormat="1" applyFont="1" applyFill="1" applyBorder="1" applyAlignment="1" applyProtection="1">
      <alignment horizontal="center" vertical="center" wrapText="1"/>
    </xf>
    <xf numFmtId="2" fontId="2" fillId="0" borderId="14" xfId="0" applyNumberFormat="1" applyFont="1" applyFill="1" applyBorder="1" applyAlignment="1" applyProtection="1">
      <alignment horizontal="center" vertical="center" wrapText="1"/>
    </xf>
    <xf numFmtId="1" fontId="2" fillId="0" borderId="15" xfId="0" applyNumberFormat="1" applyFont="1" applyFill="1" applyBorder="1" applyAlignment="1" applyProtection="1">
      <alignment horizontal="center" vertical="center" wrapText="1"/>
    </xf>
    <xf numFmtId="1" fontId="2" fillId="0" borderId="16" xfId="0" applyNumberFormat="1" applyFont="1" applyFill="1" applyBorder="1" applyAlignment="1" applyProtection="1">
      <alignment horizontal="center" vertical="center" wrapText="1"/>
    </xf>
    <xf numFmtId="2" fontId="2" fillId="0" borderId="16" xfId="0" applyNumberFormat="1" applyFont="1" applyFill="1" applyBorder="1" applyAlignment="1" applyProtection="1">
      <alignment horizontal="center" vertical="center" wrapText="1"/>
    </xf>
    <xf numFmtId="1" fontId="2" fillId="0" borderId="17" xfId="0" applyNumberFormat="1" applyFont="1" applyFill="1" applyBorder="1" applyAlignment="1" applyProtection="1">
      <alignment horizontal="center" vertical="center" wrapText="1"/>
    </xf>
    <xf numFmtId="2" fontId="2" fillId="0" borderId="17" xfId="0" applyNumberFormat="1" applyFont="1" applyFill="1" applyBorder="1" applyAlignment="1" applyProtection="1">
      <alignment horizontal="center" vertical="center" wrapText="1"/>
    </xf>
    <xf numFmtId="1" fontId="2" fillId="0" borderId="18" xfId="0" applyNumberFormat="1" applyFont="1" applyFill="1" applyBorder="1" applyAlignment="1" applyProtection="1">
      <alignment horizontal="center" vertical="center" wrapText="1"/>
    </xf>
    <xf numFmtId="2" fontId="2" fillId="0" borderId="18" xfId="0" applyNumberFormat="1" applyFont="1" applyFill="1" applyBorder="1" applyAlignment="1" applyProtection="1">
      <alignment horizontal="center" vertical="center" wrapText="1"/>
    </xf>
    <xf numFmtId="0" fontId="8" fillId="0" borderId="19" xfId="0" applyFont="1" applyBorder="1">
      <alignment vertical="center"/>
    </xf>
    <xf numFmtId="0" fontId="9" fillId="0" borderId="19" xfId="0" applyFont="1" applyBorder="1">
      <alignment vertical="center"/>
    </xf>
    <xf numFmtId="0" fontId="10" fillId="0" borderId="0" xfId="0" applyFont="1" applyBorder="1" applyAlignment="1">
      <alignment vertical="center" wrapText="1"/>
    </xf>
    <xf numFmtId="0" fontId="8" fillId="0" borderId="19" xfId="0" applyFont="1" applyBorder="1" applyAlignment="1">
      <alignment vertical="center" wrapText="1"/>
    </xf>
    <xf numFmtId="0" fontId="9" fillId="0" borderId="19" xfId="0" applyFont="1" applyBorder="1" applyAlignment="1">
      <alignment horizontal="right" vertical="center" wrapText="1"/>
    </xf>
    <xf numFmtId="0" fontId="8" fillId="0" borderId="20" xfId="0" applyFont="1" applyBorder="1">
      <alignment vertical="center"/>
    </xf>
    <xf numFmtId="0" fontId="11" fillId="0" borderId="19" xfId="0" applyFont="1" applyBorder="1" applyAlignment="1">
      <alignment horizontal="center" vertical="center"/>
    </xf>
    <xf numFmtId="0" fontId="8" fillId="0" borderId="21" xfId="0" applyFont="1" applyBorder="1">
      <alignment vertical="center"/>
    </xf>
    <xf numFmtId="0" fontId="9" fillId="0" borderId="21" xfId="0" applyFont="1" applyBorder="1" applyAlignment="1">
      <alignment horizontal="left" vertical="center"/>
    </xf>
    <xf numFmtId="0" fontId="9" fillId="0" borderId="21" xfId="0" applyFont="1" applyBorder="1" applyAlignment="1">
      <alignment horizontal="center" vertical="center"/>
    </xf>
    <xf numFmtId="0" fontId="8" fillId="0" borderId="22" xfId="0" applyFont="1" applyBorder="1">
      <alignment vertical="center"/>
    </xf>
    <xf numFmtId="0" fontId="12" fillId="2" borderId="23" xfId="0" applyFont="1" applyFill="1" applyBorder="1" applyAlignment="1">
      <alignment horizontal="center" vertical="center"/>
    </xf>
    <xf numFmtId="0" fontId="8" fillId="0" borderId="24" xfId="0" applyFont="1" applyBorder="1">
      <alignment vertical="center"/>
    </xf>
    <xf numFmtId="0" fontId="8" fillId="0" borderId="20" xfId="0" applyFont="1" applyBorder="1" applyAlignment="1">
      <alignment vertical="center" wrapText="1"/>
    </xf>
    <xf numFmtId="0" fontId="8" fillId="0" borderId="24" xfId="0" applyFont="1" applyBorder="1" applyAlignment="1">
      <alignment vertical="center" wrapText="1"/>
    </xf>
    <xf numFmtId="0" fontId="13" fillId="0" borderId="20" xfId="0" applyFont="1" applyBorder="1">
      <alignment vertical="center"/>
    </xf>
    <xf numFmtId="0" fontId="12" fillId="0" borderId="23" xfId="0" applyFont="1" applyBorder="1" applyAlignment="1">
      <alignment horizontal="center" vertical="center"/>
    </xf>
    <xf numFmtId="4" fontId="12" fillId="0" borderId="23" xfId="0" applyNumberFormat="1" applyFont="1" applyBorder="1" applyAlignment="1">
      <alignment horizontal="right" vertical="center"/>
    </xf>
    <xf numFmtId="0" fontId="13" fillId="0" borderId="24" xfId="0" applyFont="1" applyBorder="1" applyAlignment="1">
      <alignment vertical="center" wrapText="1"/>
    </xf>
    <xf numFmtId="0" fontId="9" fillId="3" borderId="23" xfId="0" applyFont="1" applyFill="1" applyBorder="1" applyAlignment="1">
      <alignment horizontal="left" vertical="center"/>
    </xf>
    <xf numFmtId="0" fontId="9" fillId="3" borderId="23" xfId="0" applyFont="1" applyFill="1" applyBorder="1" applyAlignment="1">
      <alignment horizontal="left" vertical="center" wrapText="1"/>
    </xf>
    <xf numFmtId="4" fontId="9" fillId="0" borderId="23" xfId="0" applyNumberFormat="1" applyFont="1" applyBorder="1" applyAlignment="1">
      <alignment horizontal="right" vertical="center"/>
    </xf>
    <xf numFmtId="4" fontId="9" fillId="3" borderId="23" xfId="0" applyNumberFormat="1" applyFont="1" applyFill="1" applyBorder="1" applyAlignment="1">
      <alignment horizontal="right" vertical="center"/>
    </xf>
    <xf numFmtId="0" fontId="8" fillId="0" borderId="25" xfId="0" applyFont="1" applyBorder="1">
      <alignment vertical="center"/>
    </xf>
    <xf numFmtId="0" fontId="8" fillId="0" borderId="25" xfId="0" applyFont="1" applyBorder="1" applyAlignment="1">
      <alignment vertical="center" wrapText="1"/>
    </xf>
    <xf numFmtId="0" fontId="8" fillId="0" borderId="26" xfId="0" applyFont="1" applyBorder="1" applyAlignment="1">
      <alignment vertical="center" wrapText="1"/>
    </xf>
    <xf numFmtId="0" fontId="12" fillId="2" borderId="23" xfId="0" applyFont="1" applyFill="1" applyBorder="1" applyAlignment="1">
      <alignment horizontal="center" vertical="center" wrapText="1"/>
    </xf>
    <xf numFmtId="0" fontId="6" fillId="0" borderId="19" xfId="0" applyFont="1" applyBorder="1" applyAlignment="1">
      <alignment vertical="center" wrapText="1"/>
    </xf>
    <xf numFmtId="0" fontId="14" fillId="0" borderId="19" xfId="0" applyFont="1" applyBorder="1" applyAlignment="1">
      <alignment horizontal="right" vertical="center" wrapText="1"/>
    </xf>
    <xf numFmtId="0" fontId="6" fillId="0" borderId="24" xfId="0" applyFont="1" applyBorder="1" applyAlignment="1">
      <alignment vertical="center" wrapText="1"/>
    </xf>
    <xf numFmtId="0" fontId="9" fillId="0" borderId="21" xfId="0" applyFont="1" applyBorder="1" applyAlignment="1">
      <alignment horizontal="right" vertical="center"/>
    </xf>
    <xf numFmtId="0" fontId="12" fillId="2" borderId="27" xfId="0" applyFont="1" applyFill="1" applyBorder="1" applyAlignment="1">
      <alignment horizontal="center" vertical="center"/>
    </xf>
    <xf numFmtId="0" fontId="12" fillId="0" borderId="27" xfId="0" applyFont="1" applyBorder="1" applyAlignment="1">
      <alignment horizontal="center" vertical="center"/>
    </xf>
    <xf numFmtId="4" fontId="12" fillId="0" borderId="27" xfId="0" applyNumberFormat="1" applyFont="1" applyBorder="1" applyAlignment="1">
      <alignment horizontal="right" vertical="center"/>
    </xf>
    <xf numFmtId="0" fontId="9" fillId="0" borderId="27" xfId="0" applyFont="1" applyBorder="1" applyAlignment="1">
      <alignment horizontal="center" vertical="center" wrapText="1"/>
    </xf>
    <xf numFmtId="0" fontId="9" fillId="0" borderId="27" xfId="0" applyFont="1" applyBorder="1" applyAlignment="1">
      <alignment horizontal="left" vertical="center"/>
    </xf>
    <xf numFmtId="0" fontId="9" fillId="0" borderId="27" xfId="0" applyFont="1" applyBorder="1" applyAlignment="1">
      <alignment horizontal="left" vertical="center" wrapText="1"/>
    </xf>
    <xf numFmtId="4" fontId="9" fillId="0" borderId="27" xfId="0" applyNumberFormat="1" applyFont="1" applyBorder="1" applyAlignment="1">
      <alignment horizontal="right" vertical="center"/>
    </xf>
    <xf numFmtId="0" fontId="6" fillId="0" borderId="25" xfId="0" applyFont="1" applyBorder="1" applyAlignment="1">
      <alignment vertical="center" wrapText="1"/>
    </xf>
    <xf numFmtId="0" fontId="6" fillId="0" borderId="26" xfId="0" applyFont="1" applyBorder="1" applyAlignment="1">
      <alignment vertical="center" wrapText="1"/>
    </xf>
    <xf numFmtId="1" fontId="15" fillId="0" borderId="0" xfId="0" applyNumberFormat="1" applyFont="1" applyFill="1" applyBorder="1" applyAlignment="1" applyProtection="1">
      <alignment horizontal="center"/>
    </xf>
    <xf numFmtId="0" fontId="3" fillId="0" borderId="0" xfId="0" applyNumberFormat="1" applyFont="1" applyFill="1" applyBorder="1" applyAlignment="1" applyProtection="1"/>
    <xf numFmtId="0" fontId="3" fillId="4" borderId="0" xfId="0" applyNumberFormat="1" applyFont="1" applyFill="1" applyBorder="1" applyAlignment="1" applyProtection="1"/>
    <xf numFmtId="0" fontId="16" fillId="4" borderId="0" xfId="0" applyNumberFormat="1" applyFont="1" applyFill="1" applyBorder="1" applyAlignment="1" applyProtection="1"/>
    <xf numFmtId="0" fontId="3" fillId="4" borderId="0" xfId="0" applyNumberFormat="1" applyFont="1" applyFill="1" applyBorder="1" applyAlignment="1" applyProtection="1">
      <alignment horizontal="right" vertical="center"/>
    </xf>
    <xf numFmtId="0" fontId="17" fillId="0" borderId="0" xfId="0" applyNumberFormat="1" applyFont="1" applyFill="1" applyBorder="1" applyAlignment="1" applyProtection="1">
      <alignment horizontal="center" vertical="center"/>
    </xf>
    <xf numFmtId="0" fontId="3" fillId="0" borderId="0" xfId="0" applyNumberFormat="1" applyFont="1" applyFill="1" applyBorder="1" applyAlignment="1" applyProtection="1">
      <alignment horizontal="left" vertical="center"/>
    </xf>
    <xf numFmtId="0" fontId="3" fillId="0" borderId="0" xfId="0" applyNumberFormat="1" applyFont="1" applyFill="1" applyBorder="1" applyAlignment="1" applyProtection="1">
      <alignment horizontal="left"/>
    </xf>
    <xf numFmtId="0" fontId="2" fillId="0" borderId="0" xfId="0" applyNumberFormat="1" applyFont="1" applyFill="1" applyBorder="1" applyAlignment="1" applyProtection="1">
      <alignment horizontal="right" vertical="center"/>
    </xf>
    <xf numFmtId="0" fontId="3" fillId="0" borderId="3" xfId="0" applyNumberFormat="1" applyFont="1" applyFill="1" applyBorder="1" applyAlignment="1" applyProtection="1">
      <alignment horizontal="center" vertical="center"/>
    </xf>
    <xf numFmtId="0" fontId="18" fillId="0" borderId="28" xfId="0" applyNumberFormat="1" applyFont="1" applyFill="1" applyBorder="1" applyAlignment="1" applyProtection="1">
      <alignment horizontal="center" vertical="center" wrapText="1"/>
    </xf>
    <xf numFmtId="0" fontId="18" fillId="4" borderId="29" xfId="0" applyNumberFormat="1" applyFont="1" applyFill="1" applyBorder="1" applyAlignment="1" applyProtection="1">
      <alignment horizontal="center" vertical="center"/>
    </xf>
    <xf numFmtId="0" fontId="18" fillId="4" borderId="7" xfId="0" applyNumberFormat="1" applyFont="1" applyFill="1" applyBorder="1" applyAlignment="1" applyProtection="1">
      <alignment horizontal="center" vertical="center"/>
    </xf>
    <xf numFmtId="0" fontId="18" fillId="4" borderId="30" xfId="0" applyNumberFormat="1" applyFont="1" applyFill="1" applyBorder="1" applyAlignment="1" applyProtection="1">
      <alignment horizontal="center" vertical="center"/>
    </xf>
    <xf numFmtId="1" fontId="3" fillId="0" borderId="29" xfId="0" applyNumberFormat="1" applyFont="1" applyFill="1" applyBorder="1" applyAlignment="1" applyProtection="1">
      <alignment horizontal="center" vertical="center"/>
    </xf>
    <xf numFmtId="1" fontId="3" fillId="0" borderId="30" xfId="0" applyNumberFormat="1" applyFont="1" applyFill="1" applyBorder="1" applyAlignment="1" applyProtection="1">
      <alignment horizontal="center" vertical="center"/>
    </xf>
    <xf numFmtId="1" fontId="3" fillId="0" borderId="4" xfId="0" applyNumberFormat="1" applyFont="1" applyFill="1" applyBorder="1" applyAlignment="1" applyProtection="1">
      <alignment horizontal="center" vertical="center"/>
    </xf>
    <xf numFmtId="0" fontId="3" fillId="0" borderId="31" xfId="0" applyNumberFormat="1" applyFont="1" applyFill="1" applyBorder="1" applyAlignment="1" applyProtection="1">
      <alignment horizontal="centerContinuous" vertical="center"/>
    </xf>
    <xf numFmtId="0" fontId="3" fillId="0" borderId="32" xfId="0" applyNumberFormat="1" applyFont="1" applyFill="1" applyBorder="1" applyAlignment="1" applyProtection="1">
      <alignment horizontal="centerContinuous" vertical="center"/>
    </xf>
    <xf numFmtId="0" fontId="3" fillId="0" borderId="32" xfId="0" applyNumberFormat="1" applyFont="1" applyFill="1" applyBorder="1" applyAlignment="1" applyProtection="1">
      <alignment horizontal="center" vertical="center" wrapText="1"/>
    </xf>
    <xf numFmtId="0" fontId="18" fillId="0" borderId="3" xfId="0" applyNumberFormat="1" applyFont="1" applyFill="1" applyBorder="1" applyAlignment="1" applyProtection="1">
      <alignment horizontal="center" vertical="center" wrapText="1"/>
    </xf>
    <xf numFmtId="0" fontId="18" fillId="0" borderId="31" xfId="0" applyNumberFormat="1" applyFont="1" applyFill="1" applyBorder="1" applyAlignment="1" applyProtection="1">
      <alignment horizontal="center" vertical="center" wrapText="1"/>
    </xf>
    <xf numFmtId="0" fontId="18" fillId="0" borderId="32" xfId="0" applyNumberFormat="1" applyFont="1" applyFill="1" applyBorder="1" applyAlignment="1" applyProtection="1">
      <alignment horizontal="center" vertical="center" wrapText="1"/>
    </xf>
    <xf numFmtId="1" fontId="18" fillId="0" borderId="31" xfId="0" applyNumberFormat="1" applyFont="1" applyFill="1" applyBorder="1" applyAlignment="1" applyProtection="1">
      <alignment horizontal="center" vertical="center" wrapText="1"/>
    </xf>
    <xf numFmtId="0" fontId="18" fillId="0" borderId="4" xfId="0" applyNumberFormat="1" applyFont="1" applyFill="1" applyBorder="1" applyAlignment="1" applyProtection="1">
      <alignment horizontal="center" vertical="center" wrapText="1"/>
    </xf>
    <xf numFmtId="1" fontId="3" fillId="0" borderId="4" xfId="0" applyNumberFormat="1" applyFont="1" applyFill="1" applyBorder="1" applyAlignment="1" applyProtection="1">
      <alignment horizontal="center" vertical="center" wrapText="1"/>
    </xf>
    <xf numFmtId="0" fontId="3" fillId="0" borderId="33" xfId="0" applyNumberFormat="1" applyFont="1" applyFill="1" applyBorder="1" applyAlignment="1" applyProtection="1">
      <alignment horizontal="center" vertical="center" wrapText="1"/>
    </xf>
    <xf numFmtId="0" fontId="3" fillId="4" borderId="33" xfId="0" applyNumberFormat="1" applyFont="1" applyFill="1" applyBorder="1" applyAlignment="1" applyProtection="1">
      <alignment horizontal="center" vertical="center" wrapText="1"/>
    </xf>
    <xf numFmtId="0" fontId="3" fillId="0" borderId="34" xfId="0" applyNumberFormat="1" applyFont="1" applyFill="1" applyBorder="1" applyAlignment="1" applyProtection="1">
      <alignment horizontal="center" vertical="center" wrapText="1"/>
    </xf>
    <xf numFmtId="0" fontId="18" fillId="0" borderId="33" xfId="0" applyNumberFormat="1" applyFont="1" applyFill="1" applyBorder="1" applyAlignment="1" applyProtection="1">
      <alignment horizontal="center" vertical="center" wrapText="1"/>
    </xf>
    <xf numFmtId="0" fontId="18" fillId="0" borderId="34" xfId="0" applyNumberFormat="1" applyFont="1" applyFill="1" applyBorder="1" applyAlignment="1" applyProtection="1">
      <alignment horizontal="center" vertical="center" wrapText="1"/>
    </xf>
    <xf numFmtId="1" fontId="18" fillId="0" borderId="33" xfId="0" applyNumberFormat="1" applyFont="1" applyFill="1" applyBorder="1" applyAlignment="1" applyProtection="1">
      <alignment horizontal="center" vertical="center" wrapText="1"/>
    </xf>
    <xf numFmtId="49" fontId="15" fillId="0" borderId="35" xfId="0" applyNumberFormat="1" applyFont="1" applyFill="1" applyBorder="1" applyAlignment="1" applyProtection="1">
      <alignment horizontal="center" vertical="center" wrapText="1"/>
    </xf>
    <xf numFmtId="0" fontId="12" fillId="3" borderId="35" xfId="0" applyNumberFormat="1" applyFont="1" applyFill="1" applyBorder="1" applyAlignment="1" applyProtection="1">
      <alignment horizontal="center" vertical="center" wrapText="1"/>
    </xf>
    <xf numFmtId="4" fontId="12" fillId="0" borderId="35" xfId="0" applyNumberFormat="1" applyFont="1" applyFill="1" applyBorder="1" applyAlignment="1" applyProtection="1">
      <alignment horizontal="center" vertical="center"/>
    </xf>
    <xf numFmtId="176" fontId="19" fillId="0" borderId="28" xfId="0" applyNumberFormat="1" applyFont="1" applyFill="1" applyBorder="1" applyAlignment="1" applyProtection="1">
      <alignment horizontal="center" vertical="center" wrapText="1"/>
    </xf>
    <xf numFmtId="0" fontId="9" fillId="3" borderId="3" xfId="0" applyNumberFormat="1" applyFont="1" applyFill="1" applyBorder="1" applyAlignment="1" applyProtection="1">
      <alignment horizontal="center" vertical="center"/>
    </xf>
    <xf numFmtId="0" fontId="9" fillId="3" borderId="3" xfId="0" applyNumberFormat="1" applyFont="1" applyFill="1" applyBorder="1" applyAlignment="1" applyProtection="1">
      <alignment horizontal="center" vertical="center" wrapText="1"/>
    </xf>
    <xf numFmtId="176" fontId="18" fillId="0" borderId="28" xfId="0" applyNumberFormat="1" applyFont="1" applyFill="1" applyBorder="1" applyAlignment="1" applyProtection="1">
      <alignment horizontal="center" vertical="center" wrapText="1"/>
    </xf>
    <xf numFmtId="176" fontId="3" fillId="0" borderId="4" xfId="0" applyNumberFormat="1" applyFont="1" applyFill="1" applyBorder="1" applyAlignment="1" applyProtection="1">
      <alignment horizontal="center" wrapText="1"/>
    </xf>
    <xf numFmtId="49" fontId="3" fillId="0" borderId="3" xfId="0" applyNumberFormat="1" applyFont="1" applyFill="1" applyBorder="1" applyAlignment="1" applyProtection="1">
      <alignment horizontal="center" vertical="center" wrapText="1"/>
    </xf>
    <xf numFmtId="49" fontId="3" fillId="0" borderId="28" xfId="0" applyNumberFormat="1" applyFont="1" applyFill="1" applyBorder="1" applyAlignment="1" applyProtection="1">
      <alignment horizontal="center" vertical="center" wrapText="1"/>
    </xf>
    <xf numFmtId="176" fontId="18" fillId="0" borderId="36" xfId="0" applyNumberFormat="1" applyFont="1" applyFill="1" applyBorder="1" applyAlignment="1" applyProtection="1">
      <alignment horizontal="center" vertical="center" wrapText="1"/>
    </xf>
    <xf numFmtId="49" fontId="3" fillId="0" borderId="3" xfId="0" applyNumberFormat="1" applyFont="1" applyFill="1" applyBorder="1" applyAlignment="1" applyProtection="1">
      <alignment vertical="center" wrapText="1"/>
    </xf>
    <xf numFmtId="49" fontId="3" fillId="0" borderId="28" xfId="0" applyNumberFormat="1" applyFont="1" applyFill="1" applyBorder="1" applyAlignment="1" applyProtection="1">
      <alignment vertical="center" wrapText="1"/>
    </xf>
    <xf numFmtId="176" fontId="18" fillId="0" borderId="36" xfId="0" applyNumberFormat="1" applyFont="1" applyFill="1" applyBorder="1" applyAlignment="1" applyProtection="1">
      <alignment vertical="center" wrapText="1"/>
    </xf>
    <xf numFmtId="176" fontId="18" fillId="0" borderId="28" xfId="0" applyNumberFormat="1" applyFont="1" applyFill="1" applyBorder="1" applyAlignment="1" applyProtection="1">
      <alignment vertical="center" wrapText="1"/>
    </xf>
    <xf numFmtId="176" fontId="3" fillId="0" borderId="4" xfId="0" applyNumberFormat="1" applyFont="1" applyFill="1" applyBorder="1" applyAlignment="1" applyProtection="1">
      <alignment wrapText="1"/>
    </xf>
    <xf numFmtId="0" fontId="6" fillId="0" borderId="20" xfId="0" applyFont="1" applyBorder="1" applyAlignment="1">
      <alignment vertical="center" wrapText="1"/>
    </xf>
    <xf numFmtId="0" fontId="6" fillId="0" borderId="21" xfId="0" applyFont="1" applyBorder="1" applyAlignment="1">
      <alignment vertical="center" wrapText="1"/>
    </xf>
    <xf numFmtId="0" fontId="8" fillId="0" borderId="21" xfId="0" applyFont="1" applyBorder="1" applyAlignment="1">
      <alignment vertical="center" wrapText="1"/>
    </xf>
    <xf numFmtId="0" fontId="6" fillId="0" borderId="22" xfId="0" applyFont="1" applyBorder="1" applyAlignment="1">
      <alignment vertical="center" wrapText="1"/>
    </xf>
    <xf numFmtId="0" fontId="9" fillId="0" borderId="27" xfId="0" applyFont="1" applyBorder="1" applyAlignment="1">
      <alignment horizontal="center" vertical="center"/>
    </xf>
    <xf numFmtId="0" fontId="14" fillId="0" borderId="20" xfId="0" applyFont="1" applyBorder="1">
      <alignment vertical="center"/>
    </xf>
    <xf numFmtId="0" fontId="6" fillId="0" borderId="19" xfId="0" applyFont="1" applyBorder="1">
      <alignment vertical="center"/>
    </xf>
    <xf numFmtId="0" fontId="14" fillId="0" borderId="19" xfId="0" applyFont="1" applyBorder="1" applyAlignment="1">
      <alignment horizontal="right" vertical="center"/>
    </xf>
    <xf numFmtId="0" fontId="6" fillId="0" borderId="20" xfId="0" applyFont="1" applyBorder="1">
      <alignment vertical="center"/>
    </xf>
    <xf numFmtId="0" fontId="20" fillId="0" borderId="19" xfId="0" applyFont="1" applyBorder="1" applyAlignment="1">
      <alignment horizontal="center" vertical="center"/>
    </xf>
    <xf numFmtId="0" fontId="14" fillId="0" borderId="21" xfId="0" applyFont="1" applyBorder="1" applyAlignment="1">
      <alignment horizontal="center" vertical="center"/>
    </xf>
    <xf numFmtId="0" fontId="6" fillId="0" borderId="25" xfId="0" applyFont="1" applyBorder="1">
      <alignment vertical="center"/>
    </xf>
    <xf numFmtId="0" fontId="12" fillId="0" borderId="27" xfId="0" applyFont="1" applyBorder="1" applyAlignment="1">
      <alignment horizontal="center" vertical="center" wrapText="1"/>
    </xf>
    <xf numFmtId="0" fontId="21" fillId="0" borderId="20" xfId="0" applyFont="1" applyBorder="1" applyAlignment="1">
      <alignment vertical="center" wrapText="1"/>
    </xf>
    <xf numFmtId="0" fontId="21" fillId="0" borderId="24" xfId="0" applyFont="1" applyBorder="1" applyAlignment="1">
      <alignment vertical="center" wrapText="1"/>
    </xf>
    <xf numFmtId="0" fontId="22" fillId="0" borderId="20" xfId="0" applyFont="1" applyBorder="1" applyAlignment="1">
      <alignment vertical="center" wrapText="1"/>
    </xf>
    <xf numFmtId="0" fontId="22" fillId="0" borderId="24" xfId="0" applyFont="1" applyBorder="1" applyAlignment="1">
      <alignment vertical="center" wrapText="1"/>
    </xf>
    <xf numFmtId="0" fontId="21" fillId="0" borderId="25" xfId="0" applyFont="1" applyBorder="1" applyAlignment="1">
      <alignment vertical="center" wrapText="1"/>
    </xf>
    <xf numFmtId="0" fontId="6" fillId="0" borderId="37" xfId="0" applyFont="1" applyBorder="1" applyAlignment="1">
      <alignment vertical="center"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177" fontId="11" fillId="0" borderId="0"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10" defaultRowHeight="13.5" outlineLevelRow="2"/>
  <cols>
    <col min="1" max="1" width="143.616666666667" customWidth="1"/>
  </cols>
  <sheetData>
    <row r="1" ht="74.25" customHeight="1" spans="1:1">
      <c r="A1" s="147"/>
    </row>
    <row r="2" ht="170.9" customHeight="1" spans="1:1">
      <c r="A2" s="148" t="s">
        <v>0</v>
      </c>
    </row>
    <row r="3" ht="128.15" customHeight="1" spans="1:1">
      <c r="A3" s="149">
        <v>45708</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6" activePane="bottomLeft" state="frozen"/>
      <selection/>
      <selection pane="bottomLeft" activeCell="A1" sqref="A1"/>
    </sheetView>
  </sheetViews>
  <sheetFormatPr defaultColWidth="10" defaultRowHeight="13.5" outlineLevelCol="5"/>
  <cols>
    <col min="1" max="1" width="1.53333333333333" customWidth="1"/>
    <col min="2" max="2" width="41.0333333333333" customWidth="1"/>
    <col min="3" max="3" width="16.4083333333333" customWidth="1"/>
    <col min="4" max="4" width="41.0333333333333" customWidth="1"/>
    <col min="5" max="5" width="16.4083333333333" customWidth="1"/>
    <col min="6" max="6" width="1.53333333333333" customWidth="1"/>
    <col min="7" max="10" width="9.76666666666667" customWidth="1"/>
  </cols>
  <sheetData>
    <row r="1" ht="14.2" customHeight="1" spans="1:6">
      <c r="A1" s="133"/>
      <c r="B1" s="41"/>
      <c r="D1" s="134"/>
      <c r="E1" s="41" t="s">
        <v>1</v>
      </c>
      <c r="F1" s="69" t="s">
        <v>2</v>
      </c>
    </row>
    <row r="2" ht="19.9" customHeight="1" spans="1:6">
      <c r="A2" s="136"/>
      <c r="B2" s="137" t="s">
        <v>3</v>
      </c>
      <c r="C2" s="137"/>
      <c r="D2" s="137"/>
      <c r="E2" s="137"/>
      <c r="F2" s="69"/>
    </row>
    <row r="3" ht="17.05" customHeight="1" spans="1:6">
      <c r="A3" s="136"/>
      <c r="B3" s="48" t="s">
        <v>4</v>
      </c>
      <c r="D3" s="42"/>
      <c r="E3" s="138" t="s">
        <v>5</v>
      </c>
      <c r="F3" s="69"/>
    </row>
    <row r="4" ht="21.35" customHeight="1" spans="1:6">
      <c r="A4" s="136"/>
      <c r="B4" s="71" t="s">
        <v>6</v>
      </c>
      <c r="C4" s="71"/>
      <c r="D4" s="71" t="s">
        <v>7</v>
      </c>
      <c r="E4" s="71"/>
      <c r="F4" s="69"/>
    </row>
    <row r="5" ht="21.35" customHeight="1" spans="1:6">
      <c r="A5" s="136"/>
      <c r="B5" s="71" t="s">
        <v>8</v>
      </c>
      <c r="C5" s="71" t="s">
        <v>9</v>
      </c>
      <c r="D5" s="71" t="s">
        <v>8</v>
      </c>
      <c r="E5" s="71" t="s">
        <v>9</v>
      </c>
      <c r="F5" s="69"/>
    </row>
    <row r="6" ht="19.9" customHeight="1" spans="1:6">
      <c r="A6" s="45"/>
      <c r="B6" s="76" t="s">
        <v>10</v>
      </c>
      <c r="C6" s="77">
        <v>1109.87</v>
      </c>
      <c r="D6" s="76" t="s">
        <v>11</v>
      </c>
      <c r="E6" s="77"/>
      <c r="F6" s="54"/>
    </row>
    <row r="7" ht="19.9" customHeight="1" spans="1:6">
      <c r="A7" s="45"/>
      <c r="B7" s="76" t="s">
        <v>12</v>
      </c>
      <c r="C7" s="77"/>
      <c r="D7" s="76" t="s">
        <v>13</v>
      </c>
      <c r="E7" s="77"/>
      <c r="F7" s="54"/>
    </row>
    <row r="8" ht="19.9" customHeight="1" spans="1:6">
      <c r="A8" s="45"/>
      <c r="B8" s="76" t="s">
        <v>14</v>
      </c>
      <c r="C8" s="77"/>
      <c r="D8" s="76" t="s">
        <v>15</v>
      </c>
      <c r="E8" s="77"/>
      <c r="F8" s="54"/>
    </row>
    <row r="9" ht="19.9" customHeight="1" spans="1:6">
      <c r="A9" s="45"/>
      <c r="B9" s="76" t="s">
        <v>16</v>
      </c>
      <c r="C9" s="77"/>
      <c r="D9" s="76" t="s">
        <v>17</v>
      </c>
      <c r="E9" s="77"/>
      <c r="F9" s="54"/>
    </row>
    <row r="10" ht="19.9" customHeight="1" spans="1:6">
      <c r="A10" s="45"/>
      <c r="B10" s="76" t="s">
        <v>18</v>
      </c>
      <c r="C10" s="77"/>
      <c r="D10" s="76" t="s">
        <v>19</v>
      </c>
      <c r="E10" s="77"/>
      <c r="F10" s="54"/>
    </row>
    <row r="11" ht="19.9" customHeight="1" spans="1:6">
      <c r="A11" s="45"/>
      <c r="B11" s="76" t="s">
        <v>20</v>
      </c>
      <c r="C11" s="77"/>
      <c r="D11" s="76" t="s">
        <v>21</v>
      </c>
      <c r="E11" s="77"/>
      <c r="F11" s="54"/>
    </row>
    <row r="12" ht="19.9" customHeight="1" spans="1:6">
      <c r="A12" s="45"/>
      <c r="B12" s="76" t="s">
        <v>22</v>
      </c>
      <c r="C12" s="77"/>
      <c r="D12" s="76" t="s">
        <v>23</v>
      </c>
      <c r="E12" s="77"/>
      <c r="F12" s="54"/>
    </row>
    <row r="13" ht="19.9" customHeight="1" spans="1:6">
      <c r="A13" s="45"/>
      <c r="B13" s="76" t="s">
        <v>22</v>
      </c>
      <c r="C13" s="77"/>
      <c r="D13" s="76" t="s">
        <v>24</v>
      </c>
      <c r="E13" s="77">
        <v>134.68</v>
      </c>
      <c r="F13" s="54"/>
    </row>
    <row r="14" ht="19.9" customHeight="1" spans="1:6">
      <c r="A14" s="45"/>
      <c r="B14" s="76" t="s">
        <v>22</v>
      </c>
      <c r="C14" s="77"/>
      <c r="D14" s="76" t="s">
        <v>25</v>
      </c>
      <c r="E14" s="77"/>
      <c r="F14" s="54"/>
    </row>
    <row r="15" ht="19.9" customHeight="1" spans="1:6">
      <c r="A15" s="45"/>
      <c r="B15" s="76" t="s">
        <v>22</v>
      </c>
      <c r="C15" s="77"/>
      <c r="D15" s="76" t="s">
        <v>26</v>
      </c>
      <c r="E15" s="77">
        <v>909.46</v>
      </c>
      <c r="F15" s="54"/>
    </row>
    <row r="16" ht="19.9" customHeight="1" spans="1:6">
      <c r="A16" s="45"/>
      <c r="B16" s="76" t="s">
        <v>22</v>
      </c>
      <c r="C16" s="77"/>
      <c r="D16" s="76" t="s">
        <v>27</v>
      </c>
      <c r="E16" s="77"/>
      <c r="F16" s="54"/>
    </row>
    <row r="17" ht="19.9" customHeight="1" spans="1:6">
      <c r="A17" s="45"/>
      <c r="B17" s="76" t="s">
        <v>22</v>
      </c>
      <c r="C17" s="77"/>
      <c r="D17" s="76" t="s">
        <v>28</v>
      </c>
      <c r="E17" s="77"/>
      <c r="F17" s="54"/>
    </row>
    <row r="18" ht="19.9" customHeight="1" spans="1:6">
      <c r="A18" s="45"/>
      <c r="B18" s="76" t="s">
        <v>22</v>
      </c>
      <c r="C18" s="77"/>
      <c r="D18" s="76" t="s">
        <v>29</v>
      </c>
      <c r="E18" s="77"/>
      <c r="F18" s="54"/>
    </row>
    <row r="19" ht="19.9" customHeight="1" spans="1:6">
      <c r="A19" s="45"/>
      <c r="B19" s="76" t="s">
        <v>22</v>
      </c>
      <c r="C19" s="77"/>
      <c r="D19" s="76" t="s">
        <v>30</v>
      </c>
      <c r="E19" s="77"/>
      <c r="F19" s="54"/>
    </row>
    <row r="20" ht="19.9" customHeight="1" spans="1:6">
      <c r="A20" s="45"/>
      <c r="B20" s="76" t="s">
        <v>22</v>
      </c>
      <c r="C20" s="77"/>
      <c r="D20" s="76" t="s">
        <v>31</v>
      </c>
      <c r="E20" s="77"/>
      <c r="F20" s="54"/>
    </row>
    <row r="21" ht="19.9" customHeight="1" spans="1:6">
      <c r="A21" s="45"/>
      <c r="B21" s="76" t="s">
        <v>22</v>
      </c>
      <c r="C21" s="77"/>
      <c r="D21" s="76" t="s">
        <v>32</v>
      </c>
      <c r="E21" s="77"/>
      <c r="F21" s="54"/>
    </row>
    <row r="22" ht="19.9" customHeight="1" spans="1:6">
      <c r="A22" s="45"/>
      <c r="B22" s="76" t="s">
        <v>22</v>
      </c>
      <c r="C22" s="77"/>
      <c r="D22" s="76" t="s">
        <v>33</v>
      </c>
      <c r="E22" s="77"/>
      <c r="F22" s="54"/>
    </row>
    <row r="23" ht="19.9" customHeight="1" spans="1:6">
      <c r="A23" s="45"/>
      <c r="B23" s="76" t="s">
        <v>22</v>
      </c>
      <c r="C23" s="77"/>
      <c r="D23" s="76" t="s">
        <v>34</v>
      </c>
      <c r="E23" s="77"/>
      <c r="F23" s="54"/>
    </row>
    <row r="24" ht="19.9" customHeight="1" spans="1:6">
      <c r="A24" s="45"/>
      <c r="B24" s="76" t="s">
        <v>22</v>
      </c>
      <c r="C24" s="77"/>
      <c r="D24" s="76" t="s">
        <v>35</v>
      </c>
      <c r="E24" s="77"/>
      <c r="F24" s="54"/>
    </row>
    <row r="25" ht="19.9" customHeight="1" spans="1:6">
      <c r="A25" s="45"/>
      <c r="B25" s="76" t="s">
        <v>22</v>
      </c>
      <c r="C25" s="77"/>
      <c r="D25" s="76" t="s">
        <v>36</v>
      </c>
      <c r="E25" s="77">
        <v>65.73</v>
      </c>
      <c r="F25" s="54"/>
    </row>
    <row r="26" ht="19.9" customHeight="1" spans="1:6">
      <c r="A26" s="45"/>
      <c r="B26" s="76" t="s">
        <v>22</v>
      </c>
      <c r="C26" s="77"/>
      <c r="D26" s="76" t="s">
        <v>37</v>
      </c>
      <c r="E26" s="77"/>
      <c r="F26" s="54"/>
    </row>
    <row r="27" ht="19.9" customHeight="1" spans="1:6">
      <c r="A27" s="45"/>
      <c r="B27" s="76" t="s">
        <v>22</v>
      </c>
      <c r="C27" s="77"/>
      <c r="D27" s="76" t="s">
        <v>38</v>
      </c>
      <c r="E27" s="77"/>
      <c r="F27" s="54"/>
    </row>
    <row r="28" ht="19.9" customHeight="1" spans="1:6">
      <c r="A28" s="45"/>
      <c r="B28" s="76" t="s">
        <v>22</v>
      </c>
      <c r="C28" s="77"/>
      <c r="D28" s="76" t="s">
        <v>39</v>
      </c>
      <c r="E28" s="77"/>
      <c r="F28" s="54"/>
    </row>
    <row r="29" ht="19.9" customHeight="1" spans="1:6">
      <c r="A29" s="45"/>
      <c r="B29" s="76" t="s">
        <v>22</v>
      </c>
      <c r="C29" s="77"/>
      <c r="D29" s="76" t="s">
        <v>40</v>
      </c>
      <c r="E29" s="77"/>
      <c r="F29" s="54"/>
    </row>
    <row r="30" ht="19.9" customHeight="1" spans="1:6">
      <c r="A30" s="45"/>
      <c r="B30" s="76" t="s">
        <v>22</v>
      </c>
      <c r="C30" s="77"/>
      <c r="D30" s="76" t="s">
        <v>41</v>
      </c>
      <c r="E30" s="77"/>
      <c r="F30" s="54"/>
    </row>
    <row r="31" ht="19.9" customHeight="1" spans="1:6">
      <c r="A31" s="45"/>
      <c r="B31" s="76" t="s">
        <v>22</v>
      </c>
      <c r="C31" s="77"/>
      <c r="D31" s="76" t="s">
        <v>42</v>
      </c>
      <c r="E31" s="77"/>
      <c r="F31" s="54"/>
    </row>
    <row r="32" ht="19.9" customHeight="1" spans="1:6">
      <c r="A32" s="45"/>
      <c r="B32" s="76" t="s">
        <v>22</v>
      </c>
      <c r="C32" s="77"/>
      <c r="D32" s="76" t="s">
        <v>43</v>
      </c>
      <c r="E32" s="77"/>
      <c r="F32" s="54"/>
    </row>
    <row r="33" ht="19.9" customHeight="1" spans="1:6">
      <c r="A33" s="45"/>
      <c r="B33" s="76" t="s">
        <v>22</v>
      </c>
      <c r="C33" s="77"/>
      <c r="D33" s="76" t="s">
        <v>44</v>
      </c>
      <c r="E33" s="77"/>
      <c r="F33" s="54"/>
    </row>
    <row r="34" ht="19.9" customHeight="1" spans="1:6">
      <c r="A34" s="55"/>
      <c r="B34" s="140" t="s">
        <v>45</v>
      </c>
      <c r="C34" s="73">
        <v>1109.87</v>
      </c>
      <c r="D34" s="140" t="s">
        <v>46</v>
      </c>
      <c r="E34" s="73">
        <v>1109.87</v>
      </c>
      <c r="F34" s="58"/>
    </row>
    <row r="35" ht="19.9" customHeight="1" spans="1:6">
      <c r="A35" s="141"/>
      <c r="B35" s="75" t="s">
        <v>47</v>
      </c>
      <c r="C35" s="77"/>
      <c r="D35" s="75"/>
      <c r="E35" s="77"/>
      <c r="F35" s="142"/>
    </row>
    <row r="36" ht="19.9" customHeight="1" spans="1:6">
      <c r="A36" s="143"/>
      <c r="B36" s="72" t="s">
        <v>48</v>
      </c>
      <c r="C36" s="73">
        <v>1109.87</v>
      </c>
      <c r="D36" s="72" t="s">
        <v>49</v>
      </c>
      <c r="E36" s="73">
        <v>1109.87</v>
      </c>
      <c r="F36" s="144"/>
    </row>
    <row r="37" ht="8.5" customHeight="1" spans="1:6">
      <c r="A37" s="139"/>
      <c r="B37" s="139"/>
      <c r="C37" s="145"/>
      <c r="D37" s="145"/>
      <c r="E37" s="139"/>
      <c r="F37" s="146"/>
    </row>
  </sheetData>
  <mergeCells count="4">
    <mergeCell ref="B2:E2"/>
    <mergeCell ref="B4:C4"/>
    <mergeCell ref="D4:E4"/>
    <mergeCell ref="A6:A3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16.825" customWidth="1"/>
    <col min="3" max="3" width="41.0333333333333" customWidth="1"/>
    <col min="4" max="14" width="16.4083333333333" customWidth="1"/>
    <col min="15" max="15" width="9.76666666666667" customWidth="1"/>
  </cols>
  <sheetData>
    <row r="1" ht="14.3" customHeight="1" spans="1:14">
      <c r="A1" s="40"/>
      <c r="B1" s="42"/>
      <c r="C1" s="43"/>
      <c r="D1" s="43"/>
      <c r="E1" s="43"/>
      <c r="F1" s="42"/>
      <c r="G1" s="42"/>
      <c r="H1" s="42"/>
      <c r="K1" s="42"/>
      <c r="L1" s="42"/>
      <c r="M1" s="42"/>
      <c r="N1" s="44" t="s">
        <v>50</v>
      </c>
    </row>
    <row r="2" ht="19.9" customHeight="1" spans="1:14">
      <c r="A2" s="40"/>
      <c r="B2" s="46" t="s">
        <v>51</v>
      </c>
      <c r="C2" s="46"/>
      <c r="D2" s="46"/>
      <c r="E2" s="46"/>
      <c r="F2" s="46"/>
      <c r="G2" s="46"/>
      <c r="H2" s="46"/>
      <c r="I2" s="46"/>
      <c r="J2" s="46"/>
      <c r="K2" s="46"/>
      <c r="L2" s="46"/>
      <c r="M2" s="46"/>
      <c r="N2" s="45" t="s">
        <v>2</v>
      </c>
    </row>
    <row r="3" ht="17.05" customHeight="1" spans="1:14">
      <c r="A3" s="47"/>
      <c r="B3" s="48" t="s">
        <v>4</v>
      </c>
      <c r="C3" s="47"/>
      <c r="D3" s="47"/>
      <c r="E3" s="130"/>
      <c r="F3" s="47"/>
      <c r="G3" s="130"/>
      <c r="H3" s="130"/>
      <c r="I3" s="130"/>
      <c r="J3" s="130"/>
      <c r="K3" s="130"/>
      <c r="L3" s="130"/>
      <c r="M3" s="130"/>
      <c r="N3" s="49" t="s">
        <v>5</v>
      </c>
    </row>
    <row r="4" ht="21.35" customHeight="1" spans="1:14">
      <c r="A4" s="53"/>
      <c r="B4" s="66" t="s">
        <v>8</v>
      </c>
      <c r="C4" s="66"/>
      <c r="D4" s="66" t="s">
        <v>52</v>
      </c>
      <c r="E4" s="66" t="s">
        <v>53</v>
      </c>
      <c r="F4" s="66" t="s">
        <v>54</v>
      </c>
      <c r="G4" s="66" t="s">
        <v>55</v>
      </c>
      <c r="H4" s="66" t="s">
        <v>56</v>
      </c>
      <c r="I4" s="66" t="s">
        <v>57</v>
      </c>
      <c r="J4" s="66" t="s">
        <v>58</v>
      </c>
      <c r="K4" s="66" t="s">
        <v>59</v>
      </c>
      <c r="L4" s="66" t="s">
        <v>60</v>
      </c>
      <c r="M4" s="66" t="s">
        <v>61</v>
      </c>
      <c r="N4" s="66" t="s">
        <v>62</v>
      </c>
    </row>
    <row r="5" ht="21.35" customHeight="1" spans="1:14">
      <c r="A5" s="53"/>
      <c r="B5" s="66" t="s">
        <v>63</v>
      </c>
      <c r="C5" s="66" t="s">
        <v>64</v>
      </c>
      <c r="D5" s="66"/>
      <c r="E5" s="66"/>
      <c r="F5" s="66"/>
      <c r="G5" s="66"/>
      <c r="H5" s="66"/>
      <c r="I5" s="66"/>
      <c r="J5" s="66"/>
      <c r="K5" s="66"/>
      <c r="L5" s="66"/>
      <c r="M5" s="66"/>
      <c r="N5" s="66"/>
    </row>
    <row r="6" ht="19.9" customHeight="1" spans="1:14">
      <c r="A6" s="55"/>
      <c r="B6" s="56"/>
      <c r="C6" s="56" t="s">
        <v>65</v>
      </c>
      <c r="D6" s="57">
        <v>1109.87</v>
      </c>
      <c r="E6" s="57"/>
      <c r="F6" s="57">
        <v>1109.87</v>
      </c>
      <c r="G6" s="57"/>
      <c r="H6" s="57"/>
      <c r="I6" s="57"/>
      <c r="J6" s="57"/>
      <c r="K6" s="57"/>
      <c r="L6" s="57"/>
      <c r="M6" s="57"/>
      <c r="N6" s="57"/>
    </row>
    <row r="7" ht="19.9" customHeight="1" spans="1:14">
      <c r="A7" s="53"/>
      <c r="B7" s="59"/>
      <c r="C7" s="59"/>
      <c r="D7" s="61">
        <v>1109.87</v>
      </c>
      <c r="E7" s="61"/>
      <c r="F7" s="61">
        <v>1109.87</v>
      </c>
      <c r="G7" s="61"/>
      <c r="H7" s="61"/>
      <c r="I7" s="61"/>
      <c r="J7" s="61"/>
      <c r="K7" s="61"/>
      <c r="L7" s="61"/>
      <c r="M7" s="61"/>
      <c r="N7" s="61"/>
    </row>
    <row r="8" ht="19.9" customHeight="1" spans="1:14">
      <c r="A8" s="53"/>
      <c r="B8" s="59" t="s">
        <v>66</v>
      </c>
      <c r="C8" s="59" t="s">
        <v>67</v>
      </c>
      <c r="D8" s="61">
        <v>1026.06</v>
      </c>
      <c r="E8" s="62"/>
      <c r="F8" s="62">
        <v>1026.06</v>
      </c>
      <c r="G8" s="62"/>
      <c r="H8" s="62"/>
      <c r="I8" s="62"/>
      <c r="J8" s="62"/>
      <c r="K8" s="62"/>
      <c r="L8" s="62"/>
      <c r="M8" s="62"/>
      <c r="N8" s="62"/>
    </row>
    <row r="9" ht="19.9" customHeight="1" spans="1:14">
      <c r="A9" s="53"/>
      <c r="B9" s="59" t="s">
        <v>68</v>
      </c>
      <c r="C9" s="59" t="s">
        <v>69</v>
      </c>
      <c r="D9" s="61">
        <v>83.81</v>
      </c>
      <c r="E9" s="62"/>
      <c r="F9" s="62">
        <v>83.81</v>
      </c>
      <c r="G9" s="62"/>
      <c r="H9" s="62"/>
      <c r="I9" s="62"/>
      <c r="J9" s="62"/>
      <c r="K9" s="62"/>
      <c r="L9" s="62"/>
      <c r="M9" s="62"/>
      <c r="N9" s="62"/>
    </row>
    <row r="10" ht="8.5" customHeight="1" spans="1:14">
      <c r="A10" s="63"/>
      <c r="B10" s="63"/>
      <c r="C10" s="63"/>
      <c r="D10" s="63"/>
      <c r="E10" s="63"/>
      <c r="F10" s="63"/>
      <c r="G10" s="63"/>
      <c r="H10" s="63"/>
      <c r="I10" s="63"/>
      <c r="J10" s="63"/>
      <c r="K10" s="63"/>
      <c r="L10" s="63"/>
      <c r="M10" s="64"/>
      <c r="N10" s="65"/>
    </row>
  </sheetData>
  <mergeCells count="14">
    <mergeCell ref="B2:M2"/>
    <mergeCell ref="B4:C4"/>
    <mergeCell ref="A8:A9"/>
    <mergeCell ref="D4:D5"/>
    <mergeCell ref="E4:E5"/>
    <mergeCell ref="F4:F5"/>
    <mergeCell ref="G4:G5"/>
    <mergeCell ref="H4:H5"/>
    <mergeCell ref="I4:I5"/>
    <mergeCell ref="J4:J5"/>
    <mergeCell ref="K4:K5"/>
    <mergeCell ref="L4:L5"/>
    <mergeCell ref="M4:M5"/>
    <mergeCell ref="N4:N5"/>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workbookViewId="0">
      <pane ySplit="6" topLeftCell="A7" activePane="bottomLeft" state="frozen"/>
      <selection/>
      <selection pane="bottomLeft" activeCell="B12" sqref="$A12:$XFD12"/>
    </sheetView>
  </sheetViews>
  <sheetFormatPr defaultColWidth="10" defaultRowHeight="13.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1" width="9.76666666666667" customWidth="1"/>
  </cols>
  <sheetData>
    <row r="1" ht="14.3" customHeight="1" spans="1:10">
      <c r="A1" s="40"/>
      <c r="B1" s="41"/>
      <c r="C1" s="41"/>
      <c r="D1" s="41"/>
      <c r="E1" s="42"/>
      <c r="F1" s="42"/>
      <c r="G1" s="43"/>
      <c r="H1" s="43"/>
      <c r="I1" s="44" t="s">
        <v>70</v>
      </c>
      <c r="J1" s="45"/>
    </row>
    <row r="2" ht="19.9" customHeight="1" spans="1:10">
      <c r="A2" s="40"/>
      <c r="B2" s="46" t="s">
        <v>71</v>
      </c>
      <c r="C2" s="46"/>
      <c r="D2" s="46"/>
      <c r="E2" s="46"/>
      <c r="F2" s="46"/>
      <c r="G2" s="46"/>
      <c r="H2" s="46"/>
      <c r="I2" s="46"/>
      <c r="J2" s="45" t="s">
        <v>2</v>
      </c>
    </row>
    <row r="3" ht="17.05" customHeight="1" spans="1:10">
      <c r="A3" s="47"/>
      <c r="B3" s="48" t="s">
        <v>4</v>
      </c>
      <c r="C3" s="48"/>
      <c r="D3" s="48"/>
      <c r="E3" s="48"/>
      <c r="F3" s="48"/>
      <c r="G3" s="47"/>
      <c r="H3" s="47"/>
      <c r="I3" s="49" t="s">
        <v>5</v>
      </c>
      <c r="J3" s="50"/>
    </row>
    <row r="4" ht="21.35" customHeight="1" spans="1:10">
      <c r="A4" s="45"/>
      <c r="B4" s="51" t="s">
        <v>8</v>
      </c>
      <c r="C4" s="51"/>
      <c r="D4" s="51"/>
      <c r="E4" s="51"/>
      <c r="F4" s="51"/>
      <c r="G4" s="51" t="s">
        <v>52</v>
      </c>
      <c r="H4" s="51" t="s">
        <v>72</v>
      </c>
      <c r="I4" s="51" t="s">
        <v>73</v>
      </c>
      <c r="J4" s="52"/>
    </row>
    <row r="5" ht="21.35" customHeight="1" spans="1:10">
      <c r="A5" s="53"/>
      <c r="B5" s="51" t="s">
        <v>74</v>
      </c>
      <c r="C5" s="51"/>
      <c r="D5" s="51"/>
      <c r="E5" s="51" t="s">
        <v>63</v>
      </c>
      <c r="F5" s="51" t="s">
        <v>64</v>
      </c>
      <c r="G5" s="51"/>
      <c r="H5" s="51"/>
      <c r="I5" s="51"/>
      <c r="J5" s="52"/>
    </row>
    <row r="6" ht="21.35" customHeight="1" spans="1:10">
      <c r="A6" s="53"/>
      <c r="B6" s="51" t="s">
        <v>75</v>
      </c>
      <c r="C6" s="51" t="s">
        <v>76</v>
      </c>
      <c r="D6" s="51" t="s">
        <v>77</v>
      </c>
      <c r="E6" s="51"/>
      <c r="F6" s="51"/>
      <c r="G6" s="51"/>
      <c r="H6" s="51"/>
      <c r="I6" s="51"/>
      <c r="J6" s="54"/>
    </row>
    <row r="7" ht="19.9" customHeight="1" spans="1:10">
      <c r="A7" s="55"/>
      <c r="B7" s="56"/>
      <c r="C7" s="56"/>
      <c r="D7" s="56"/>
      <c r="E7" s="56"/>
      <c r="F7" s="56" t="s">
        <v>65</v>
      </c>
      <c r="G7" s="57">
        <v>1109.87</v>
      </c>
      <c r="H7" s="57">
        <v>1004.87</v>
      </c>
      <c r="I7" s="57">
        <v>105</v>
      </c>
      <c r="J7" s="58"/>
    </row>
    <row r="8" ht="19.9" customHeight="1" spans="1:10">
      <c r="A8" s="53"/>
      <c r="B8" s="59"/>
      <c r="C8" s="59"/>
      <c r="D8" s="59"/>
      <c r="E8" s="59"/>
      <c r="F8" s="60" t="s">
        <v>22</v>
      </c>
      <c r="G8" s="61">
        <v>1109.87</v>
      </c>
      <c r="H8" s="61">
        <v>1004.87</v>
      </c>
      <c r="I8" s="61">
        <v>105</v>
      </c>
      <c r="J8" s="52"/>
    </row>
    <row r="9" ht="19.9" customHeight="1" spans="1:10">
      <c r="A9" s="53"/>
      <c r="B9" s="59"/>
      <c r="C9" s="59"/>
      <c r="D9" s="59"/>
      <c r="E9" s="59"/>
      <c r="F9" s="60" t="s">
        <v>78</v>
      </c>
      <c r="G9" s="61">
        <v>1026.06</v>
      </c>
      <c r="H9" s="61">
        <v>921.06</v>
      </c>
      <c r="I9" s="61">
        <v>105</v>
      </c>
      <c r="J9" s="52"/>
    </row>
    <row r="10" ht="19.9" customHeight="1" spans="1:10">
      <c r="A10" s="53"/>
      <c r="B10" s="59" t="s">
        <v>79</v>
      </c>
      <c r="C10" s="59" t="s">
        <v>80</v>
      </c>
      <c r="D10" s="59" t="s">
        <v>80</v>
      </c>
      <c r="E10" s="59" t="s">
        <v>66</v>
      </c>
      <c r="F10" s="60" t="s">
        <v>81</v>
      </c>
      <c r="G10" s="61">
        <v>80.22</v>
      </c>
      <c r="H10" s="62">
        <v>80.22</v>
      </c>
      <c r="I10" s="62"/>
      <c r="J10" s="54"/>
    </row>
    <row r="11" ht="19.9" customHeight="1" spans="1:10">
      <c r="A11" s="53"/>
      <c r="B11" s="59" t="s">
        <v>79</v>
      </c>
      <c r="C11" s="59" t="s">
        <v>80</v>
      </c>
      <c r="D11" s="59" t="s">
        <v>82</v>
      </c>
      <c r="E11" s="59" t="s">
        <v>66</v>
      </c>
      <c r="F11" s="60" t="s">
        <v>83</v>
      </c>
      <c r="G11" s="61">
        <v>40.11</v>
      </c>
      <c r="H11" s="62">
        <v>40.11</v>
      </c>
      <c r="I11" s="62"/>
      <c r="J11" s="54"/>
    </row>
    <row r="12" ht="19.9" customHeight="1" spans="1:10">
      <c r="A12" s="53"/>
      <c r="B12" s="59" t="s">
        <v>84</v>
      </c>
      <c r="C12" s="59" t="s">
        <v>85</v>
      </c>
      <c r="D12" s="59" t="s">
        <v>86</v>
      </c>
      <c r="E12" s="59" t="s">
        <v>66</v>
      </c>
      <c r="F12" s="60" t="s">
        <v>87</v>
      </c>
      <c r="G12" s="61">
        <v>35.1</v>
      </c>
      <c r="H12" s="62">
        <v>35.1</v>
      </c>
      <c r="I12" s="62"/>
      <c r="J12" s="54"/>
    </row>
    <row r="13" ht="19.9" customHeight="1" spans="1:10">
      <c r="A13" s="53"/>
      <c r="B13" s="59" t="s">
        <v>84</v>
      </c>
      <c r="C13" s="59" t="s">
        <v>85</v>
      </c>
      <c r="D13" s="59" t="s">
        <v>88</v>
      </c>
      <c r="E13" s="59" t="s">
        <v>66</v>
      </c>
      <c r="F13" s="60" t="s">
        <v>89</v>
      </c>
      <c r="G13" s="61">
        <v>7.14</v>
      </c>
      <c r="H13" s="62">
        <v>7.14</v>
      </c>
      <c r="I13" s="62"/>
      <c r="J13" s="54"/>
    </row>
    <row r="14" ht="19.9" customHeight="1" spans="1:10">
      <c r="A14" s="53"/>
      <c r="B14" s="59" t="s">
        <v>84</v>
      </c>
      <c r="C14" s="59" t="s">
        <v>90</v>
      </c>
      <c r="D14" s="59" t="s">
        <v>86</v>
      </c>
      <c r="E14" s="59" t="s">
        <v>66</v>
      </c>
      <c r="F14" s="60" t="s">
        <v>91</v>
      </c>
      <c r="G14" s="61">
        <v>699.77</v>
      </c>
      <c r="H14" s="62">
        <v>699.77</v>
      </c>
      <c r="I14" s="62"/>
      <c r="J14" s="54"/>
    </row>
    <row r="15" ht="19.9" customHeight="1" spans="1:10">
      <c r="A15" s="53"/>
      <c r="B15" s="59" t="s">
        <v>84</v>
      </c>
      <c r="C15" s="59" t="s">
        <v>90</v>
      </c>
      <c r="D15" s="59" t="s">
        <v>80</v>
      </c>
      <c r="E15" s="59" t="s">
        <v>66</v>
      </c>
      <c r="F15" s="60" t="s">
        <v>92</v>
      </c>
      <c r="G15" s="61">
        <v>73.6</v>
      </c>
      <c r="H15" s="62"/>
      <c r="I15" s="62">
        <v>73.6</v>
      </c>
      <c r="J15" s="54"/>
    </row>
    <row r="16" ht="19.9" customHeight="1" spans="1:10">
      <c r="A16" s="53"/>
      <c r="B16" s="59" t="s">
        <v>84</v>
      </c>
      <c r="C16" s="59" t="s">
        <v>90</v>
      </c>
      <c r="D16" s="59" t="s">
        <v>82</v>
      </c>
      <c r="E16" s="59" t="s">
        <v>66</v>
      </c>
      <c r="F16" s="60" t="s">
        <v>93</v>
      </c>
      <c r="G16" s="61">
        <v>31.4</v>
      </c>
      <c r="H16" s="62"/>
      <c r="I16" s="62">
        <v>31.4</v>
      </c>
      <c r="J16" s="54"/>
    </row>
    <row r="17" ht="19.9" customHeight="1" spans="1:10">
      <c r="A17" s="53"/>
      <c r="B17" s="59" t="s">
        <v>94</v>
      </c>
      <c r="C17" s="59" t="s">
        <v>95</v>
      </c>
      <c r="D17" s="59" t="s">
        <v>86</v>
      </c>
      <c r="E17" s="59" t="s">
        <v>66</v>
      </c>
      <c r="F17" s="60" t="s">
        <v>96</v>
      </c>
      <c r="G17" s="61">
        <v>58.72</v>
      </c>
      <c r="H17" s="62">
        <v>58.72</v>
      </c>
      <c r="I17" s="62"/>
      <c r="J17" s="54"/>
    </row>
    <row r="18" ht="19.9" customHeight="1" spans="1:10">
      <c r="B18" s="59"/>
      <c r="C18" s="59"/>
      <c r="D18" s="59"/>
      <c r="E18" s="59"/>
      <c r="F18" s="60" t="s">
        <v>97</v>
      </c>
      <c r="G18" s="61">
        <v>83.81</v>
      </c>
      <c r="H18" s="61">
        <v>83.81</v>
      </c>
      <c r="I18" s="61"/>
      <c r="J18" s="52"/>
    </row>
    <row r="19" ht="19.9" customHeight="1" spans="1:10">
      <c r="A19" s="53"/>
      <c r="B19" s="59" t="s">
        <v>79</v>
      </c>
      <c r="C19" s="59" t="s">
        <v>80</v>
      </c>
      <c r="D19" s="59" t="s">
        <v>80</v>
      </c>
      <c r="E19" s="59" t="s">
        <v>68</v>
      </c>
      <c r="F19" s="60" t="s">
        <v>81</v>
      </c>
      <c r="G19" s="61">
        <v>9.56</v>
      </c>
      <c r="H19" s="62">
        <v>9.56</v>
      </c>
      <c r="I19" s="62"/>
      <c r="J19" s="54"/>
    </row>
    <row r="20" ht="19.9" customHeight="1" spans="1:10">
      <c r="A20" s="53"/>
      <c r="B20" s="59" t="s">
        <v>79</v>
      </c>
      <c r="C20" s="59" t="s">
        <v>80</v>
      </c>
      <c r="D20" s="59" t="s">
        <v>82</v>
      </c>
      <c r="E20" s="59" t="s">
        <v>68</v>
      </c>
      <c r="F20" s="60" t="s">
        <v>83</v>
      </c>
      <c r="G20" s="61">
        <v>4.78</v>
      </c>
      <c r="H20" s="62">
        <v>4.78</v>
      </c>
      <c r="I20" s="62"/>
      <c r="J20" s="54"/>
    </row>
    <row r="21" ht="19.9" customHeight="1" spans="1:10">
      <c r="A21" s="53"/>
      <c r="B21" s="59" t="s">
        <v>84</v>
      </c>
      <c r="C21" s="59" t="s">
        <v>85</v>
      </c>
      <c r="D21" s="59" t="s">
        <v>95</v>
      </c>
      <c r="E21" s="59" t="s">
        <v>68</v>
      </c>
      <c r="F21" s="60" t="s">
        <v>98</v>
      </c>
      <c r="G21" s="61">
        <v>4.18</v>
      </c>
      <c r="H21" s="62">
        <v>4.18</v>
      </c>
      <c r="I21" s="62"/>
      <c r="J21" s="54"/>
    </row>
    <row r="22" ht="19.9" customHeight="1" spans="1:10">
      <c r="A22" s="53"/>
      <c r="B22" s="59" t="s">
        <v>84</v>
      </c>
      <c r="C22" s="59" t="s">
        <v>85</v>
      </c>
      <c r="D22" s="59" t="s">
        <v>99</v>
      </c>
      <c r="E22" s="59" t="s">
        <v>68</v>
      </c>
      <c r="F22" s="60" t="s">
        <v>100</v>
      </c>
      <c r="G22" s="61">
        <v>1.08</v>
      </c>
      <c r="H22" s="62">
        <v>1.08</v>
      </c>
      <c r="I22" s="62"/>
      <c r="J22" s="54"/>
    </row>
    <row r="23" ht="19.9" customHeight="1" spans="1:10">
      <c r="A23" s="53"/>
      <c r="B23" s="59" t="s">
        <v>84</v>
      </c>
      <c r="C23" s="59" t="s">
        <v>90</v>
      </c>
      <c r="D23" s="59" t="s">
        <v>101</v>
      </c>
      <c r="E23" s="59" t="s">
        <v>68</v>
      </c>
      <c r="F23" s="60" t="s">
        <v>102</v>
      </c>
      <c r="G23" s="61">
        <v>57.19</v>
      </c>
      <c r="H23" s="62">
        <v>57.19</v>
      </c>
      <c r="I23" s="62"/>
      <c r="J23" s="54"/>
    </row>
    <row r="24" ht="19.9" customHeight="1" spans="1:10">
      <c r="A24" s="53"/>
      <c r="B24" s="59" t="s">
        <v>94</v>
      </c>
      <c r="C24" s="59" t="s">
        <v>95</v>
      </c>
      <c r="D24" s="59" t="s">
        <v>86</v>
      </c>
      <c r="E24" s="59" t="s">
        <v>68</v>
      </c>
      <c r="F24" s="60" t="s">
        <v>96</v>
      </c>
      <c r="G24" s="61">
        <v>7.01</v>
      </c>
      <c r="H24" s="62">
        <v>7.01</v>
      </c>
      <c r="I24" s="62"/>
      <c r="J24" s="54"/>
    </row>
    <row r="25" ht="8.5" customHeight="1" spans="1:10">
      <c r="A25" s="63"/>
      <c r="B25" s="64"/>
      <c r="C25" s="64"/>
      <c r="D25" s="64"/>
      <c r="E25" s="64"/>
      <c r="F25" s="63"/>
      <c r="G25" s="63"/>
      <c r="H25" s="63"/>
      <c r="I25" s="63"/>
      <c r="J25" s="65"/>
    </row>
  </sheetData>
  <mergeCells count="12">
    <mergeCell ref="B1:D1"/>
    <mergeCell ref="B2:I2"/>
    <mergeCell ref="B3:F3"/>
    <mergeCell ref="B4:F4"/>
    <mergeCell ref="B5:D5"/>
    <mergeCell ref="A10:A17"/>
    <mergeCell ref="A19:A24"/>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28"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7" width="16.4083333333333" customWidth="1"/>
    <col min="8" max="8" width="18.2916666666667" customWidth="1"/>
    <col min="9" max="9" width="1.53333333333333" customWidth="1"/>
    <col min="10" max="11" width="9.76666666666667" customWidth="1"/>
  </cols>
  <sheetData>
    <row r="1" ht="14.2" customHeight="1" spans="1:9">
      <c r="A1" s="133"/>
      <c r="B1" s="41"/>
      <c r="C1" s="134"/>
      <c r="D1" s="134"/>
      <c r="H1" s="135" t="s">
        <v>103</v>
      </c>
      <c r="I1" s="69" t="s">
        <v>2</v>
      </c>
    </row>
    <row r="2" ht="19.9" customHeight="1" spans="1:9">
      <c r="A2" s="136"/>
      <c r="B2" s="137" t="s">
        <v>104</v>
      </c>
      <c r="C2" s="137"/>
      <c r="D2" s="137"/>
      <c r="E2" s="137"/>
      <c r="F2" s="137"/>
      <c r="G2" s="137"/>
      <c r="H2" s="137"/>
      <c r="I2" s="69"/>
    </row>
    <row r="3" ht="17.05" customHeight="1" spans="1:9">
      <c r="A3" s="136"/>
      <c r="B3" s="48" t="s">
        <v>4</v>
      </c>
      <c r="C3" s="48"/>
      <c r="D3" s="42"/>
      <c r="H3" s="138" t="s">
        <v>5</v>
      </c>
      <c r="I3" s="69"/>
    </row>
    <row r="4" ht="21.35" customHeight="1" spans="1:9">
      <c r="A4" s="136"/>
      <c r="B4" s="71" t="s">
        <v>6</v>
      </c>
      <c r="C4" s="71"/>
      <c r="D4" s="71" t="s">
        <v>7</v>
      </c>
      <c r="E4" s="71"/>
      <c r="F4" s="71"/>
      <c r="G4" s="71"/>
      <c r="H4" s="71"/>
      <c r="I4" s="69"/>
    </row>
    <row r="5" ht="21.35" customHeight="1" spans="1:9">
      <c r="A5" s="136"/>
      <c r="B5" s="71" t="s">
        <v>8</v>
      </c>
      <c r="C5" s="71" t="s">
        <v>9</v>
      </c>
      <c r="D5" s="71" t="s">
        <v>8</v>
      </c>
      <c r="E5" s="71" t="s">
        <v>52</v>
      </c>
      <c r="F5" s="71" t="s">
        <v>105</v>
      </c>
      <c r="G5" s="71" t="s">
        <v>106</v>
      </c>
      <c r="H5" s="71" t="s">
        <v>107</v>
      </c>
      <c r="I5" s="69"/>
    </row>
    <row r="6" ht="19.9" customHeight="1" spans="1:9">
      <c r="A6" s="45"/>
      <c r="B6" s="75" t="s">
        <v>108</v>
      </c>
      <c r="C6" s="77">
        <v>1109.87</v>
      </c>
      <c r="D6" s="75" t="s">
        <v>109</v>
      </c>
      <c r="E6" s="77">
        <v>1109.87</v>
      </c>
      <c r="F6" s="77">
        <v>1109.87</v>
      </c>
      <c r="G6" s="77"/>
      <c r="H6" s="77"/>
      <c r="I6" s="54"/>
    </row>
    <row r="7" ht="19.9" customHeight="1" spans="1:9">
      <c r="A7" s="45"/>
      <c r="B7" s="76" t="s">
        <v>110</v>
      </c>
      <c r="C7" s="77">
        <v>1109.87</v>
      </c>
      <c r="D7" s="76" t="s">
        <v>111</v>
      </c>
      <c r="E7" s="77"/>
      <c r="F7" s="77"/>
      <c r="G7" s="77"/>
      <c r="H7" s="77"/>
      <c r="I7" s="54"/>
    </row>
    <row r="8" ht="19.9" customHeight="1" spans="1:9">
      <c r="A8" s="45"/>
      <c r="B8" s="76" t="s">
        <v>112</v>
      </c>
      <c r="C8" s="77"/>
      <c r="D8" s="76" t="s">
        <v>113</v>
      </c>
      <c r="E8" s="77"/>
      <c r="F8" s="77"/>
      <c r="G8" s="77"/>
      <c r="H8" s="77"/>
      <c r="I8" s="54"/>
    </row>
    <row r="9" ht="19.9" customHeight="1" spans="1:9">
      <c r="A9" s="45"/>
      <c r="B9" s="76" t="s">
        <v>114</v>
      </c>
      <c r="C9" s="77"/>
      <c r="D9" s="76" t="s">
        <v>115</v>
      </c>
      <c r="E9" s="77"/>
      <c r="F9" s="77"/>
      <c r="G9" s="77"/>
      <c r="H9" s="77"/>
      <c r="I9" s="54"/>
    </row>
    <row r="10" ht="19.9" customHeight="1" spans="1:9">
      <c r="A10" s="45"/>
      <c r="B10" s="75" t="s">
        <v>116</v>
      </c>
      <c r="C10" s="77"/>
      <c r="D10" s="76" t="s">
        <v>117</v>
      </c>
      <c r="E10" s="77"/>
      <c r="F10" s="77"/>
      <c r="G10" s="77"/>
      <c r="H10" s="77"/>
      <c r="I10" s="54"/>
    </row>
    <row r="11" ht="19.9" customHeight="1" spans="1:9">
      <c r="A11" s="45"/>
      <c r="B11" s="76" t="s">
        <v>110</v>
      </c>
      <c r="C11" s="77"/>
      <c r="D11" s="76" t="s">
        <v>118</v>
      </c>
      <c r="E11" s="77"/>
      <c r="F11" s="77"/>
      <c r="G11" s="77"/>
      <c r="H11" s="77"/>
      <c r="I11" s="54"/>
    </row>
    <row r="12" ht="19.9" customHeight="1" spans="1:9">
      <c r="A12" s="45"/>
      <c r="B12" s="76" t="s">
        <v>112</v>
      </c>
      <c r="C12" s="77"/>
      <c r="D12" s="76" t="s">
        <v>119</v>
      </c>
      <c r="E12" s="77"/>
      <c r="F12" s="77"/>
      <c r="G12" s="77"/>
      <c r="H12" s="77"/>
      <c r="I12" s="54"/>
    </row>
    <row r="13" ht="19.9" customHeight="1" spans="1:9">
      <c r="A13" s="45"/>
      <c r="B13" s="76" t="s">
        <v>114</v>
      </c>
      <c r="C13" s="77"/>
      <c r="D13" s="76" t="s">
        <v>120</v>
      </c>
      <c r="E13" s="77"/>
      <c r="F13" s="77"/>
      <c r="G13" s="77"/>
      <c r="H13" s="77"/>
      <c r="I13" s="54"/>
    </row>
    <row r="14" ht="19.9" customHeight="1" spans="1:9">
      <c r="A14" s="45"/>
      <c r="B14" s="76" t="s">
        <v>121</v>
      </c>
      <c r="C14" s="77"/>
      <c r="D14" s="76" t="s">
        <v>122</v>
      </c>
      <c r="E14" s="77">
        <v>134.68</v>
      </c>
      <c r="F14" s="77">
        <v>134.68</v>
      </c>
      <c r="G14" s="77"/>
      <c r="H14" s="77"/>
      <c r="I14" s="54"/>
    </row>
    <row r="15" ht="19.9" customHeight="1" spans="1:9">
      <c r="A15" s="45"/>
      <c r="B15" s="76" t="s">
        <v>121</v>
      </c>
      <c r="C15" s="77"/>
      <c r="D15" s="76" t="s">
        <v>123</v>
      </c>
      <c r="E15" s="77"/>
      <c r="F15" s="77"/>
      <c r="G15" s="77"/>
      <c r="H15" s="77"/>
      <c r="I15" s="54"/>
    </row>
    <row r="16" ht="19.9" customHeight="1" spans="1:9">
      <c r="A16" s="45"/>
      <c r="B16" s="76" t="s">
        <v>121</v>
      </c>
      <c r="C16" s="77"/>
      <c r="D16" s="76" t="s">
        <v>124</v>
      </c>
      <c r="E16" s="77">
        <v>909.46</v>
      </c>
      <c r="F16" s="77">
        <v>909.46</v>
      </c>
      <c r="G16" s="77"/>
      <c r="H16" s="77"/>
      <c r="I16" s="54"/>
    </row>
    <row r="17" ht="19.9" customHeight="1" spans="1:9">
      <c r="A17" s="45"/>
      <c r="B17" s="76" t="s">
        <v>121</v>
      </c>
      <c r="C17" s="77"/>
      <c r="D17" s="76" t="s">
        <v>125</v>
      </c>
      <c r="E17" s="77"/>
      <c r="F17" s="77"/>
      <c r="G17" s="77"/>
      <c r="H17" s="77"/>
      <c r="I17" s="54"/>
    </row>
    <row r="18" ht="19.9" customHeight="1" spans="1:9">
      <c r="A18" s="45"/>
      <c r="B18" s="76" t="s">
        <v>121</v>
      </c>
      <c r="C18" s="77"/>
      <c r="D18" s="76" t="s">
        <v>126</v>
      </c>
      <c r="E18" s="77"/>
      <c r="F18" s="77"/>
      <c r="G18" s="77"/>
      <c r="H18" s="77"/>
      <c r="I18" s="54"/>
    </row>
    <row r="19" ht="19.9" customHeight="1" spans="1:9">
      <c r="A19" s="45"/>
      <c r="B19" s="76" t="s">
        <v>121</v>
      </c>
      <c r="C19" s="77"/>
      <c r="D19" s="76" t="s">
        <v>127</v>
      </c>
      <c r="E19" s="77"/>
      <c r="F19" s="77"/>
      <c r="G19" s="77"/>
      <c r="H19" s="77"/>
      <c r="I19" s="54"/>
    </row>
    <row r="20" ht="19.9" customHeight="1" spans="1:9">
      <c r="A20" s="45"/>
      <c r="B20" s="76" t="s">
        <v>121</v>
      </c>
      <c r="C20" s="77"/>
      <c r="D20" s="76" t="s">
        <v>128</v>
      </c>
      <c r="E20" s="77"/>
      <c r="F20" s="77"/>
      <c r="G20" s="77"/>
      <c r="H20" s="77"/>
      <c r="I20" s="54"/>
    </row>
    <row r="21" ht="19.9" customHeight="1" spans="1:9">
      <c r="A21" s="45"/>
      <c r="B21" s="76" t="s">
        <v>121</v>
      </c>
      <c r="C21" s="77"/>
      <c r="D21" s="76" t="s">
        <v>129</v>
      </c>
      <c r="E21" s="77"/>
      <c r="F21" s="77"/>
      <c r="G21" s="77"/>
      <c r="H21" s="77"/>
      <c r="I21" s="54"/>
    </row>
    <row r="22" ht="19.9" customHeight="1" spans="1:9">
      <c r="A22" s="45"/>
      <c r="B22" s="76" t="s">
        <v>121</v>
      </c>
      <c r="C22" s="77"/>
      <c r="D22" s="76" t="s">
        <v>130</v>
      </c>
      <c r="E22" s="77"/>
      <c r="F22" s="77"/>
      <c r="G22" s="77"/>
      <c r="H22" s="77"/>
      <c r="I22" s="54"/>
    </row>
    <row r="23" ht="19.9" customHeight="1" spans="1:9">
      <c r="A23" s="45"/>
      <c r="B23" s="76" t="s">
        <v>121</v>
      </c>
      <c r="C23" s="77"/>
      <c r="D23" s="76" t="s">
        <v>131</v>
      </c>
      <c r="E23" s="77"/>
      <c r="F23" s="77"/>
      <c r="G23" s="77"/>
      <c r="H23" s="77"/>
      <c r="I23" s="54"/>
    </row>
    <row r="24" ht="19.9" customHeight="1" spans="1:9">
      <c r="A24" s="45"/>
      <c r="B24" s="76" t="s">
        <v>121</v>
      </c>
      <c r="C24" s="77"/>
      <c r="D24" s="76" t="s">
        <v>132</v>
      </c>
      <c r="E24" s="77"/>
      <c r="F24" s="77"/>
      <c r="G24" s="77"/>
      <c r="H24" s="77"/>
      <c r="I24" s="54"/>
    </row>
    <row r="25" ht="19.9" customHeight="1" spans="1:9">
      <c r="A25" s="45"/>
      <c r="B25" s="76" t="s">
        <v>121</v>
      </c>
      <c r="C25" s="77"/>
      <c r="D25" s="76" t="s">
        <v>133</v>
      </c>
      <c r="E25" s="77"/>
      <c r="F25" s="77"/>
      <c r="G25" s="77"/>
      <c r="H25" s="77"/>
      <c r="I25" s="54"/>
    </row>
    <row r="26" ht="19.9" customHeight="1" spans="1:9">
      <c r="A26" s="45"/>
      <c r="B26" s="76" t="s">
        <v>121</v>
      </c>
      <c r="C26" s="77"/>
      <c r="D26" s="76" t="s">
        <v>134</v>
      </c>
      <c r="E26" s="77">
        <v>65.73</v>
      </c>
      <c r="F26" s="77">
        <v>65.73</v>
      </c>
      <c r="G26" s="77"/>
      <c r="H26" s="77"/>
      <c r="I26" s="54"/>
    </row>
    <row r="27" ht="19.9" customHeight="1" spans="1:9">
      <c r="A27" s="45"/>
      <c r="B27" s="76" t="s">
        <v>121</v>
      </c>
      <c r="C27" s="77"/>
      <c r="D27" s="76" t="s">
        <v>135</v>
      </c>
      <c r="E27" s="77"/>
      <c r="F27" s="77"/>
      <c r="G27" s="77"/>
      <c r="H27" s="77"/>
      <c r="I27" s="54"/>
    </row>
    <row r="28" ht="19.9" customHeight="1" spans="1:9">
      <c r="A28" s="45"/>
      <c r="B28" s="76" t="s">
        <v>121</v>
      </c>
      <c r="C28" s="77"/>
      <c r="D28" s="76" t="s">
        <v>136</v>
      </c>
      <c r="E28" s="77"/>
      <c r="F28" s="77"/>
      <c r="G28" s="77"/>
      <c r="H28" s="77"/>
      <c r="I28" s="54"/>
    </row>
    <row r="29" ht="19.9" customHeight="1" spans="1:9">
      <c r="A29" s="45"/>
      <c r="B29" s="76" t="s">
        <v>121</v>
      </c>
      <c r="C29" s="77"/>
      <c r="D29" s="76" t="s">
        <v>137</v>
      </c>
      <c r="E29" s="77"/>
      <c r="F29" s="77"/>
      <c r="G29" s="77"/>
      <c r="H29" s="77"/>
      <c r="I29" s="54"/>
    </row>
    <row r="30" ht="19.9" customHeight="1" spans="1:9">
      <c r="A30" s="45"/>
      <c r="B30" s="76" t="s">
        <v>121</v>
      </c>
      <c r="C30" s="77"/>
      <c r="D30" s="76" t="s">
        <v>138</v>
      </c>
      <c r="E30" s="77"/>
      <c r="F30" s="77"/>
      <c r="G30" s="77"/>
      <c r="H30" s="77"/>
      <c r="I30" s="54"/>
    </row>
    <row r="31" ht="19.9" customHeight="1" spans="1:9">
      <c r="A31" s="45"/>
      <c r="B31" s="76" t="s">
        <v>121</v>
      </c>
      <c r="C31" s="77"/>
      <c r="D31" s="76" t="s">
        <v>139</v>
      </c>
      <c r="E31" s="77"/>
      <c r="F31" s="77"/>
      <c r="G31" s="77"/>
      <c r="H31" s="77"/>
      <c r="I31" s="54"/>
    </row>
    <row r="32" ht="19.9" customHeight="1" spans="1:9">
      <c r="A32" s="45"/>
      <c r="B32" s="76" t="s">
        <v>121</v>
      </c>
      <c r="C32" s="77"/>
      <c r="D32" s="76" t="s">
        <v>140</v>
      </c>
      <c r="E32" s="77"/>
      <c r="F32" s="77"/>
      <c r="G32" s="77"/>
      <c r="H32" s="77"/>
      <c r="I32" s="54"/>
    </row>
    <row r="33" ht="19.9" customHeight="1" spans="1:9">
      <c r="A33" s="45"/>
      <c r="B33" s="76" t="s">
        <v>121</v>
      </c>
      <c r="C33" s="77"/>
      <c r="D33" s="76" t="s">
        <v>141</v>
      </c>
      <c r="E33" s="77"/>
      <c r="F33" s="77"/>
      <c r="G33" s="77"/>
      <c r="H33" s="77"/>
      <c r="I33" s="54"/>
    </row>
    <row r="34" ht="19.9" customHeight="1" spans="1:9">
      <c r="A34" s="45"/>
      <c r="B34" s="76" t="s">
        <v>121</v>
      </c>
      <c r="C34" s="77"/>
      <c r="D34" s="76" t="s">
        <v>142</v>
      </c>
      <c r="E34" s="77"/>
      <c r="F34" s="77"/>
      <c r="G34" s="77"/>
      <c r="H34" s="77"/>
      <c r="I34" s="54"/>
    </row>
    <row r="35" ht="8.5" customHeight="1" spans="1:9">
      <c r="A35" s="139"/>
      <c r="B35" s="139"/>
      <c r="C35" s="139"/>
      <c r="D35" s="42"/>
      <c r="E35" s="139"/>
      <c r="F35" s="139"/>
      <c r="G35" s="139"/>
      <c r="H35" s="139"/>
      <c r="I35" s="79"/>
    </row>
  </sheetData>
  <mergeCells count="6">
    <mergeCell ref="B2:H2"/>
    <mergeCell ref="B3:C3"/>
    <mergeCell ref="B4:C4"/>
    <mergeCell ref="D4:H4"/>
    <mergeCell ref="A7:A9"/>
    <mergeCell ref="A11:A3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88"/>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3" width="6.15" customWidth="1"/>
    <col min="4" max="4" width="13.3333333333333" customWidth="1"/>
    <col min="5" max="5" width="41.0333333333333" customWidth="1"/>
    <col min="6" max="9" width="10.5833333333333" customWidth="1"/>
    <col min="10" max="39" width="10.2583333333333" customWidth="1"/>
    <col min="40" max="40" width="1.53333333333333" customWidth="1"/>
    <col min="41" max="41" width="9.76666666666667" customWidth="1"/>
  </cols>
  <sheetData>
    <row r="1" ht="14.3" customHeight="1" spans="1:40">
      <c r="A1" s="41"/>
      <c r="B1" s="41"/>
      <c r="C1" s="41"/>
      <c r="D1" s="67"/>
      <c r="E1" s="67"/>
      <c r="F1" s="40"/>
      <c r="G1" s="40"/>
      <c r="H1" s="40"/>
      <c r="I1" s="67"/>
      <c r="J1" s="67"/>
      <c r="K1" s="40"/>
      <c r="L1" s="67"/>
      <c r="M1" s="67"/>
      <c r="N1" s="67"/>
      <c r="O1" s="67"/>
      <c r="P1" s="67"/>
      <c r="Q1" s="67"/>
      <c r="R1" s="67"/>
      <c r="S1" s="67"/>
      <c r="T1" s="67"/>
      <c r="U1" s="67"/>
      <c r="V1" s="67"/>
      <c r="W1" s="67"/>
      <c r="X1" s="67"/>
      <c r="Y1" s="67"/>
      <c r="Z1" s="67"/>
      <c r="AA1" s="67"/>
      <c r="AB1" s="67"/>
      <c r="AC1" s="67"/>
      <c r="AD1" s="67"/>
      <c r="AE1" s="67"/>
      <c r="AF1" s="67"/>
      <c r="AG1" s="67"/>
      <c r="AH1" s="67"/>
      <c r="AI1" s="67"/>
      <c r="AJ1" s="67"/>
      <c r="AK1" s="67"/>
      <c r="AL1" s="67"/>
      <c r="AM1" s="68" t="s">
        <v>143</v>
      </c>
      <c r="AN1" s="128"/>
    </row>
    <row r="2" ht="19.9" customHeight="1" spans="1:40">
      <c r="A2" s="40"/>
      <c r="B2" s="46" t="s">
        <v>144</v>
      </c>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128"/>
    </row>
    <row r="3" ht="17.05" customHeight="1" spans="1:40">
      <c r="A3" s="47"/>
      <c r="B3" s="48" t="s">
        <v>4</v>
      </c>
      <c r="C3" s="48"/>
      <c r="D3" s="48"/>
      <c r="E3" s="48"/>
      <c r="F3" s="129"/>
      <c r="G3" s="47"/>
      <c r="H3" s="70"/>
      <c r="I3" s="129"/>
      <c r="J3" s="129"/>
      <c r="K3" s="130"/>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70" t="s">
        <v>5</v>
      </c>
      <c r="AM3" s="70"/>
      <c r="AN3" s="131"/>
    </row>
    <row r="4" ht="21.35" customHeight="1" spans="1:40">
      <c r="A4" s="45"/>
      <c r="B4" s="71" t="s">
        <v>8</v>
      </c>
      <c r="C4" s="71"/>
      <c r="D4" s="71"/>
      <c r="E4" s="71"/>
      <c r="F4" s="71" t="s">
        <v>145</v>
      </c>
      <c r="G4" s="71" t="s">
        <v>146</v>
      </c>
      <c r="H4" s="71"/>
      <c r="I4" s="71"/>
      <c r="J4" s="71"/>
      <c r="K4" s="71"/>
      <c r="L4" s="71"/>
      <c r="M4" s="71"/>
      <c r="N4" s="71"/>
      <c r="O4" s="71"/>
      <c r="P4" s="71"/>
      <c r="Q4" s="71" t="s">
        <v>147</v>
      </c>
      <c r="R4" s="71"/>
      <c r="S4" s="71"/>
      <c r="T4" s="71"/>
      <c r="U4" s="71"/>
      <c r="V4" s="71"/>
      <c r="W4" s="71"/>
      <c r="X4" s="71"/>
      <c r="Y4" s="71"/>
      <c r="Z4" s="71"/>
      <c r="AA4" s="71" t="s">
        <v>148</v>
      </c>
      <c r="AB4" s="71"/>
      <c r="AC4" s="71"/>
      <c r="AD4" s="71"/>
      <c r="AE4" s="71"/>
      <c r="AF4" s="71"/>
      <c r="AG4" s="71"/>
      <c r="AH4" s="71"/>
      <c r="AI4" s="71"/>
      <c r="AJ4" s="71"/>
      <c r="AK4" s="71"/>
      <c r="AL4" s="71"/>
      <c r="AM4" s="71"/>
      <c r="AN4" s="69"/>
    </row>
    <row r="5" ht="21.35" customHeight="1" spans="1:40">
      <c r="A5" s="45"/>
      <c r="B5" s="71" t="s">
        <v>74</v>
      </c>
      <c r="C5" s="71"/>
      <c r="D5" s="71" t="s">
        <v>63</v>
      </c>
      <c r="E5" s="71" t="s">
        <v>64</v>
      </c>
      <c r="F5" s="71"/>
      <c r="G5" s="71" t="s">
        <v>52</v>
      </c>
      <c r="H5" s="71" t="s">
        <v>149</v>
      </c>
      <c r="I5" s="71"/>
      <c r="J5" s="71"/>
      <c r="K5" s="71" t="s">
        <v>150</v>
      </c>
      <c r="L5" s="71"/>
      <c r="M5" s="71"/>
      <c r="N5" s="71" t="s">
        <v>151</v>
      </c>
      <c r="O5" s="71"/>
      <c r="P5" s="71"/>
      <c r="Q5" s="71" t="s">
        <v>52</v>
      </c>
      <c r="R5" s="71" t="s">
        <v>149</v>
      </c>
      <c r="S5" s="71"/>
      <c r="T5" s="71"/>
      <c r="U5" s="71" t="s">
        <v>150</v>
      </c>
      <c r="V5" s="71"/>
      <c r="W5" s="71"/>
      <c r="X5" s="71" t="s">
        <v>151</v>
      </c>
      <c r="Y5" s="71"/>
      <c r="Z5" s="71"/>
      <c r="AA5" s="71" t="s">
        <v>52</v>
      </c>
      <c r="AB5" s="71" t="s">
        <v>149</v>
      </c>
      <c r="AC5" s="71"/>
      <c r="AD5" s="71"/>
      <c r="AE5" s="71" t="s">
        <v>150</v>
      </c>
      <c r="AF5" s="71"/>
      <c r="AG5" s="71"/>
      <c r="AH5" s="71" t="s">
        <v>151</v>
      </c>
      <c r="AI5" s="71"/>
      <c r="AJ5" s="71"/>
      <c r="AK5" s="71" t="s">
        <v>152</v>
      </c>
      <c r="AL5" s="71"/>
      <c r="AM5" s="71"/>
      <c r="AN5" s="69"/>
    </row>
    <row r="6" ht="21.35" customHeight="1" spans="1:40">
      <c r="A6" s="42"/>
      <c r="B6" s="71" t="s">
        <v>75</v>
      </c>
      <c r="C6" s="71" t="s">
        <v>76</v>
      </c>
      <c r="D6" s="71"/>
      <c r="E6" s="71"/>
      <c r="F6" s="71"/>
      <c r="G6" s="71"/>
      <c r="H6" s="71" t="s">
        <v>153</v>
      </c>
      <c r="I6" s="71" t="s">
        <v>72</v>
      </c>
      <c r="J6" s="71" t="s">
        <v>73</v>
      </c>
      <c r="K6" s="71" t="s">
        <v>153</v>
      </c>
      <c r="L6" s="71" t="s">
        <v>72</v>
      </c>
      <c r="M6" s="71" t="s">
        <v>73</v>
      </c>
      <c r="N6" s="71" t="s">
        <v>153</v>
      </c>
      <c r="O6" s="71" t="s">
        <v>72</v>
      </c>
      <c r="P6" s="71" t="s">
        <v>73</v>
      </c>
      <c r="Q6" s="71"/>
      <c r="R6" s="71" t="s">
        <v>153</v>
      </c>
      <c r="S6" s="71" t="s">
        <v>72</v>
      </c>
      <c r="T6" s="71" t="s">
        <v>73</v>
      </c>
      <c r="U6" s="71" t="s">
        <v>153</v>
      </c>
      <c r="V6" s="71" t="s">
        <v>72</v>
      </c>
      <c r="W6" s="71" t="s">
        <v>73</v>
      </c>
      <c r="X6" s="71" t="s">
        <v>153</v>
      </c>
      <c r="Y6" s="71" t="s">
        <v>72</v>
      </c>
      <c r="Z6" s="71" t="s">
        <v>73</v>
      </c>
      <c r="AA6" s="71"/>
      <c r="AB6" s="71" t="s">
        <v>153</v>
      </c>
      <c r="AC6" s="71" t="s">
        <v>72</v>
      </c>
      <c r="AD6" s="71" t="s">
        <v>73</v>
      </c>
      <c r="AE6" s="71" t="s">
        <v>153</v>
      </c>
      <c r="AF6" s="71" t="s">
        <v>72</v>
      </c>
      <c r="AG6" s="71" t="s">
        <v>73</v>
      </c>
      <c r="AH6" s="71" t="s">
        <v>153</v>
      </c>
      <c r="AI6" s="71" t="s">
        <v>72</v>
      </c>
      <c r="AJ6" s="71" t="s">
        <v>73</v>
      </c>
      <c r="AK6" s="71" t="s">
        <v>153</v>
      </c>
      <c r="AL6" s="71" t="s">
        <v>72</v>
      </c>
      <c r="AM6" s="71" t="s">
        <v>73</v>
      </c>
      <c r="AN6" s="69"/>
    </row>
    <row r="7" ht="19.9" customHeight="1" spans="1:40">
      <c r="A7" s="45"/>
      <c r="B7" s="72"/>
      <c r="C7" s="72"/>
      <c r="D7" s="72"/>
      <c r="E7" s="56" t="s">
        <v>65</v>
      </c>
      <c r="F7" s="73">
        <v>1109.87</v>
      </c>
      <c r="G7" s="73">
        <v>1109.87</v>
      </c>
      <c r="H7" s="73">
        <v>1109.87</v>
      </c>
      <c r="I7" s="73">
        <v>1004.87</v>
      </c>
      <c r="J7" s="73">
        <v>105</v>
      </c>
      <c r="K7" s="73"/>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69"/>
    </row>
    <row r="8" ht="19.9" customHeight="1" spans="1:40">
      <c r="A8" s="45"/>
      <c r="B8" s="74" t="s">
        <v>22</v>
      </c>
      <c r="C8" s="74" t="s">
        <v>22</v>
      </c>
      <c r="D8" s="75"/>
      <c r="E8" s="76" t="s">
        <v>22</v>
      </c>
      <c r="F8" s="77">
        <v>1109.87</v>
      </c>
      <c r="G8" s="77">
        <v>1109.87</v>
      </c>
      <c r="H8" s="77">
        <v>1109.87</v>
      </c>
      <c r="I8" s="77">
        <v>1004.87</v>
      </c>
      <c r="J8" s="77">
        <v>105</v>
      </c>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69"/>
    </row>
    <row r="9" ht="19.9" customHeight="1" spans="1:40">
      <c r="A9" s="45"/>
      <c r="B9" s="74" t="s">
        <v>22</v>
      </c>
      <c r="C9" s="74" t="s">
        <v>22</v>
      </c>
      <c r="D9" s="75"/>
      <c r="E9" s="76" t="s">
        <v>154</v>
      </c>
      <c r="F9" s="77">
        <v>1026.06</v>
      </c>
      <c r="G9" s="77">
        <v>1026.06</v>
      </c>
      <c r="H9" s="77">
        <v>1026.06</v>
      </c>
      <c r="I9" s="77">
        <v>921.06</v>
      </c>
      <c r="J9" s="77">
        <v>105</v>
      </c>
      <c r="K9" s="77"/>
      <c r="L9" s="77"/>
      <c r="M9" s="7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69"/>
    </row>
    <row r="10" ht="19.9" customHeight="1" spans="1:40">
      <c r="A10" s="45"/>
      <c r="B10" s="74" t="s">
        <v>22</v>
      </c>
      <c r="C10" s="74" t="s">
        <v>22</v>
      </c>
      <c r="D10" s="75"/>
      <c r="E10" s="76" t="s">
        <v>155</v>
      </c>
      <c r="F10" s="77">
        <v>804.73</v>
      </c>
      <c r="G10" s="77">
        <v>804.73</v>
      </c>
      <c r="H10" s="77">
        <v>804.73</v>
      </c>
      <c r="I10" s="77">
        <v>804.73</v>
      </c>
      <c r="J10" s="77"/>
      <c r="K10" s="77"/>
      <c r="L10" s="77"/>
      <c r="M10" s="77"/>
      <c r="N10" s="77"/>
      <c r="O10" s="77"/>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69"/>
    </row>
    <row r="11" ht="19.9" customHeight="1" spans="1:40">
      <c r="A11" s="45"/>
      <c r="B11" s="132" t="s">
        <v>156</v>
      </c>
      <c r="C11" s="74" t="s">
        <v>157</v>
      </c>
      <c r="D11" s="75" t="s">
        <v>66</v>
      </c>
      <c r="E11" s="76" t="s">
        <v>158</v>
      </c>
      <c r="F11" s="77">
        <v>150.68</v>
      </c>
      <c r="G11" s="77">
        <v>150.68</v>
      </c>
      <c r="H11" s="77">
        <v>150.68</v>
      </c>
      <c r="I11" s="77">
        <v>150.68</v>
      </c>
      <c r="J11" s="77"/>
      <c r="K11" s="77"/>
      <c r="L11" s="77"/>
      <c r="M11" s="77"/>
      <c r="N11" s="77"/>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69"/>
    </row>
    <row r="12" ht="19.9" customHeight="1" spans="1:40">
      <c r="B12" s="132" t="s">
        <v>156</v>
      </c>
      <c r="C12" s="74" t="s">
        <v>159</v>
      </c>
      <c r="D12" s="75" t="s">
        <v>66</v>
      </c>
      <c r="E12" s="76" t="s">
        <v>160</v>
      </c>
      <c r="F12" s="77">
        <v>187.72</v>
      </c>
      <c r="G12" s="77">
        <v>187.72</v>
      </c>
      <c r="H12" s="77">
        <v>187.72</v>
      </c>
      <c r="I12" s="77">
        <v>187.72</v>
      </c>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69"/>
    </row>
    <row r="13" ht="19.9" customHeight="1" spans="1:40">
      <c r="A13" s="45"/>
      <c r="B13" s="74" t="s">
        <v>161</v>
      </c>
      <c r="C13" s="74" t="s">
        <v>159</v>
      </c>
      <c r="D13" s="75" t="s">
        <v>66</v>
      </c>
      <c r="E13" s="76" t="s">
        <v>162</v>
      </c>
      <c r="F13" s="77">
        <v>52.1</v>
      </c>
      <c r="G13" s="77">
        <v>52.1</v>
      </c>
      <c r="H13" s="77">
        <v>52.1</v>
      </c>
      <c r="I13" s="77">
        <v>52.1</v>
      </c>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69"/>
    </row>
    <row r="14" ht="19.9" customHeight="1" spans="1:40">
      <c r="A14" s="45"/>
      <c r="B14" s="74" t="s">
        <v>161</v>
      </c>
      <c r="C14" s="74" t="s">
        <v>159</v>
      </c>
      <c r="D14" s="75" t="s">
        <v>66</v>
      </c>
      <c r="E14" s="76" t="s">
        <v>163</v>
      </c>
      <c r="F14" s="77">
        <v>20.39</v>
      </c>
      <c r="G14" s="77">
        <v>20.39</v>
      </c>
      <c r="H14" s="77">
        <v>20.39</v>
      </c>
      <c r="I14" s="77">
        <v>20.39</v>
      </c>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69"/>
    </row>
    <row r="15" ht="19.9" customHeight="1" spans="1:40">
      <c r="A15" s="45"/>
      <c r="B15" s="74" t="s">
        <v>161</v>
      </c>
      <c r="C15" s="74" t="s">
        <v>159</v>
      </c>
      <c r="D15" s="75" t="s">
        <v>66</v>
      </c>
      <c r="E15" s="76" t="s">
        <v>164</v>
      </c>
      <c r="F15" s="77">
        <v>115.24</v>
      </c>
      <c r="G15" s="77">
        <v>115.24</v>
      </c>
      <c r="H15" s="77">
        <v>115.24</v>
      </c>
      <c r="I15" s="77">
        <v>115.24</v>
      </c>
      <c r="J15" s="77"/>
      <c r="K15" s="77"/>
      <c r="L15" s="77"/>
      <c r="M15" s="77"/>
      <c r="N15" s="77"/>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69"/>
    </row>
    <row r="16" ht="19.9" customHeight="1" spans="1:40">
      <c r="B16" s="132" t="s">
        <v>156</v>
      </c>
      <c r="C16" s="74" t="s">
        <v>165</v>
      </c>
      <c r="D16" s="75" t="s">
        <v>66</v>
      </c>
      <c r="E16" s="76" t="s">
        <v>166</v>
      </c>
      <c r="F16" s="77">
        <v>161.83</v>
      </c>
      <c r="G16" s="77">
        <v>161.83</v>
      </c>
      <c r="H16" s="77">
        <v>161.83</v>
      </c>
      <c r="I16" s="77">
        <v>161.83</v>
      </c>
      <c r="J16" s="77"/>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69"/>
    </row>
    <row r="17" ht="19.9" customHeight="1" spans="1:40">
      <c r="A17" s="45"/>
      <c r="B17" s="74" t="s">
        <v>161</v>
      </c>
      <c r="C17" s="74" t="s">
        <v>165</v>
      </c>
      <c r="D17" s="75" t="s">
        <v>66</v>
      </c>
      <c r="E17" s="76" t="s">
        <v>167</v>
      </c>
      <c r="F17" s="77">
        <v>12.31</v>
      </c>
      <c r="G17" s="77">
        <v>12.31</v>
      </c>
      <c r="H17" s="77">
        <v>12.31</v>
      </c>
      <c r="I17" s="77">
        <v>12.31</v>
      </c>
      <c r="J17" s="77"/>
      <c r="K17" s="77"/>
      <c r="L17" s="77"/>
      <c r="M17" s="77"/>
      <c r="N17" s="77"/>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69"/>
    </row>
    <row r="18" ht="19.9" customHeight="1" spans="1:40">
      <c r="A18" s="45"/>
      <c r="B18" s="74" t="s">
        <v>161</v>
      </c>
      <c r="C18" s="74" t="s">
        <v>165</v>
      </c>
      <c r="D18" s="75" t="s">
        <v>66</v>
      </c>
      <c r="E18" s="76" t="s">
        <v>168</v>
      </c>
      <c r="F18" s="77">
        <v>149.52</v>
      </c>
      <c r="G18" s="77">
        <v>149.52</v>
      </c>
      <c r="H18" s="77">
        <v>149.52</v>
      </c>
      <c r="I18" s="77">
        <v>149.52</v>
      </c>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69"/>
    </row>
    <row r="19" ht="19.9" customHeight="1" spans="1:40">
      <c r="B19" s="132" t="s">
        <v>156</v>
      </c>
      <c r="C19" s="74" t="s">
        <v>169</v>
      </c>
      <c r="D19" s="75" t="s">
        <v>66</v>
      </c>
      <c r="E19" s="76" t="s">
        <v>170</v>
      </c>
      <c r="F19" s="77">
        <v>80.22</v>
      </c>
      <c r="G19" s="77">
        <v>80.22</v>
      </c>
      <c r="H19" s="77">
        <v>80.22</v>
      </c>
      <c r="I19" s="77">
        <v>80.22</v>
      </c>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69"/>
    </row>
    <row r="20" ht="19.9" customHeight="1" spans="1:40">
      <c r="B20" s="132" t="s">
        <v>156</v>
      </c>
      <c r="C20" s="74" t="s">
        <v>171</v>
      </c>
      <c r="D20" s="75" t="s">
        <v>66</v>
      </c>
      <c r="E20" s="76" t="s">
        <v>172</v>
      </c>
      <c r="F20" s="77">
        <v>40.11</v>
      </c>
      <c r="G20" s="77">
        <v>40.11</v>
      </c>
      <c r="H20" s="77">
        <v>40.11</v>
      </c>
      <c r="I20" s="77">
        <v>40.11</v>
      </c>
      <c r="J20" s="77"/>
      <c r="K20" s="77"/>
      <c r="L20" s="77"/>
      <c r="M20" s="77"/>
      <c r="N20" s="77"/>
      <c r="O20" s="77"/>
      <c r="P20" s="77"/>
      <c r="Q20" s="77"/>
      <c r="R20" s="77"/>
      <c r="S20" s="77"/>
      <c r="T20" s="77"/>
      <c r="U20" s="77"/>
      <c r="V20" s="77"/>
      <c r="W20" s="77"/>
      <c r="X20" s="77"/>
      <c r="Y20" s="77"/>
      <c r="Z20" s="77"/>
      <c r="AA20" s="77"/>
      <c r="AB20" s="77"/>
      <c r="AC20" s="77"/>
      <c r="AD20" s="77"/>
      <c r="AE20" s="77"/>
      <c r="AF20" s="77"/>
      <c r="AG20" s="77"/>
      <c r="AH20" s="77"/>
      <c r="AI20" s="77"/>
      <c r="AJ20" s="77"/>
      <c r="AK20" s="77"/>
      <c r="AL20" s="77"/>
      <c r="AM20" s="77"/>
      <c r="AN20" s="69"/>
    </row>
    <row r="21" ht="19.9" customHeight="1" spans="1:40">
      <c r="B21" s="132" t="s">
        <v>156</v>
      </c>
      <c r="C21" s="74" t="s">
        <v>173</v>
      </c>
      <c r="D21" s="75" t="s">
        <v>66</v>
      </c>
      <c r="E21" s="76" t="s">
        <v>174</v>
      </c>
      <c r="F21" s="77">
        <v>35.1</v>
      </c>
      <c r="G21" s="77">
        <v>35.1</v>
      </c>
      <c r="H21" s="77">
        <v>35.1</v>
      </c>
      <c r="I21" s="77">
        <v>35.1</v>
      </c>
      <c r="J21" s="77"/>
      <c r="K21" s="77"/>
      <c r="L21" s="77"/>
      <c r="M21" s="77"/>
      <c r="N21" s="77"/>
      <c r="O21" s="77"/>
      <c r="P21" s="77"/>
      <c r="Q21" s="77"/>
      <c r="R21" s="77"/>
      <c r="S21" s="77"/>
      <c r="T21" s="77"/>
      <c r="U21" s="77"/>
      <c r="V21" s="77"/>
      <c r="W21" s="77"/>
      <c r="X21" s="77"/>
      <c r="Y21" s="77"/>
      <c r="Z21" s="77"/>
      <c r="AA21" s="77"/>
      <c r="AB21" s="77"/>
      <c r="AC21" s="77"/>
      <c r="AD21" s="77"/>
      <c r="AE21" s="77"/>
      <c r="AF21" s="77"/>
      <c r="AG21" s="77"/>
      <c r="AH21" s="77"/>
      <c r="AI21" s="77"/>
      <c r="AJ21" s="77"/>
      <c r="AK21" s="77"/>
      <c r="AL21" s="77"/>
      <c r="AM21" s="77"/>
      <c r="AN21" s="69"/>
    </row>
    <row r="22" ht="19.9" customHeight="1" spans="1:40">
      <c r="B22" s="132" t="s">
        <v>156</v>
      </c>
      <c r="C22" s="74" t="s">
        <v>175</v>
      </c>
      <c r="D22" s="75" t="s">
        <v>66</v>
      </c>
      <c r="E22" s="76" t="s">
        <v>176</v>
      </c>
      <c r="F22" s="77">
        <v>7.14</v>
      </c>
      <c r="G22" s="77">
        <v>7.14</v>
      </c>
      <c r="H22" s="77">
        <v>7.14</v>
      </c>
      <c r="I22" s="77">
        <v>7.14</v>
      </c>
      <c r="J22" s="77"/>
      <c r="K22" s="77"/>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69"/>
    </row>
    <row r="23" ht="19.9" customHeight="1" spans="1:40">
      <c r="B23" s="132" t="s">
        <v>156</v>
      </c>
      <c r="C23" s="74" t="s">
        <v>177</v>
      </c>
      <c r="D23" s="75" t="s">
        <v>66</v>
      </c>
      <c r="E23" s="76" t="s">
        <v>178</v>
      </c>
      <c r="F23" s="77">
        <v>4.01</v>
      </c>
      <c r="G23" s="77">
        <v>4.01</v>
      </c>
      <c r="H23" s="77">
        <v>4.01</v>
      </c>
      <c r="I23" s="77">
        <v>4.01</v>
      </c>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69"/>
    </row>
    <row r="24" ht="19.9" customHeight="1" spans="1:40">
      <c r="A24" s="45"/>
      <c r="B24" s="74" t="s">
        <v>161</v>
      </c>
      <c r="C24" s="74" t="s">
        <v>177</v>
      </c>
      <c r="D24" s="75" t="s">
        <v>66</v>
      </c>
      <c r="E24" s="76" t="s">
        <v>179</v>
      </c>
      <c r="F24" s="77">
        <v>3.01</v>
      </c>
      <c r="G24" s="77">
        <v>3.01</v>
      </c>
      <c r="H24" s="77">
        <v>3.01</v>
      </c>
      <c r="I24" s="77">
        <v>3.01</v>
      </c>
      <c r="J24" s="77"/>
      <c r="K24" s="77"/>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69"/>
    </row>
    <row r="25" ht="19.9" customHeight="1" spans="1:40">
      <c r="A25" s="45"/>
      <c r="B25" s="74" t="s">
        <v>161</v>
      </c>
      <c r="C25" s="74" t="s">
        <v>177</v>
      </c>
      <c r="D25" s="75" t="s">
        <v>66</v>
      </c>
      <c r="E25" s="76" t="s">
        <v>180</v>
      </c>
      <c r="F25" s="77">
        <v>1</v>
      </c>
      <c r="G25" s="77">
        <v>1</v>
      </c>
      <c r="H25" s="77">
        <v>1</v>
      </c>
      <c r="I25" s="77">
        <v>1</v>
      </c>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69"/>
    </row>
    <row r="26" ht="19.9" customHeight="1" spans="1:40">
      <c r="B26" s="132" t="s">
        <v>156</v>
      </c>
      <c r="C26" s="74" t="s">
        <v>181</v>
      </c>
      <c r="D26" s="75" t="s">
        <v>66</v>
      </c>
      <c r="E26" s="76" t="s">
        <v>182</v>
      </c>
      <c r="F26" s="77">
        <v>58.72</v>
      </c>
      <c r="G26" s="77">
        <v>58.72</v>
      </c>
      <c r="H26" s="77">
        <v>58.72</v>
      </c>
      <c r="I26" s="77">
        <v>58.72</v>
      </c>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69"/>
    </row>
    <row r="27" ht="19.9" customHeight="1" spans="1:40">
      <c r="B27" s="132" t="s">
        <v>156</v>
      </c>
      <c r="C27" s="74" t="s">
        <v>183</v>
      </c>
      <c r="D27" s="75" t="s">
        <v>66</v>
      </c>
      <c r="E27" s="76" t="s">
        <v>184</v>
      </c>
      <c r="F27" s="77">
        <v>79.2</v>
      </c>
      <c r="G27" s="77">
        <v>79.2</v>
      </c>
      <c r="H27" s="77">
        <v>79.2</v>
      </c>
      <c r="I27" s="77">
        <v>79.2</v>
      </c>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69"/>
    </row>
    <row r="28" ht="19.9" customHeight="1" spans="1:40">
      <c r="A28" s="45"/>
      <c r="B28" s="74" t="s">
        <v>161</v>
      </c>
      <c r="C28" s="74" t="s">
        <v>183</v>
      </c>
      <c r="D28" s="75" t="s">
        <v>66</v>
      </c>
      <c r="E28" s="76" t="s">
        <v>185</v>
      </c>
      <c r="F28" s="77">
        <v>79.2</v>
      </c>
      <c r="G28" s="77">
        <v>79.2</v>
      </c>
      <c r="H28" s="77">
        <v>79.2</v>
      </c>
      <c r="I28" s="77">
        <v>79.2</v>
      </c>
      <c r="J28" s="77"/>
      <c r="K28" s="77"/>
      <c r="L28" s="77"/>
      <c r="M28" s="77"/>
      <c r="N28" s="77"/>
      <c r="O28" s="77"/>
      <c r="P28" s="77"/>
      <c r="Q28" s="77"/>
      <c r="R28" s="77"/>
      <c r="S28" s="77"/>
      <c r="T28" s="77"/>
      <c r="U28" s="77"/>
      <c r="V28" s="77"/>
      <c r="W28" s="77"/>
      <c r="X28" s="77"/>
      <c r="Y28" s="77"/>
      <c r="Z28" s="77"/>
      <c r="AA28" s="77"/>
      <c r="AB28" s="77"/>
      <c r="AC28" s="77"/>
      <c r="AD28" s="77"/>
      <c r="AE28" s="77"/>
      <c r="AF28" s="77"/>
      <c r="AG28" s="77"/>
      <c r="AH28" s="77"/>
      <c r="AI28" s="77"/>
      <c r="AJ28" s="77"/>
      <c r="AK28" s="77"/>
      <c r="AL28" s="77"/>
      <c r="AM28" s="77"/>
      <c r="AN28" s="69"/>
    </row>
    <row r="29" ht="19.9" customHeight="1" spans="1:40">
      <c r="B29" s="74" t="s">
        <v>22</v>
      </c>
      <c r="C29" s="74" t="s">
        <v>22</v>
      </c>
      <c r="D29" s="75"/>
      <c r="E29" s="76" t="s">
        <v>186</v>
      </c>
      <c r="F29" s="77">
        <v>208.9</v>
      </c>
      <c r="G29" s="77">
        <v>208.9</v>
      </c>
      <c r="H29" s="77">
        <v>208.9</v>
      </c>
      <c r="I29" s="77">
        <v>110.3</v>
      </c>
      <c r="J29" s="77">
        <v>98.6</v>
      </c>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69"/>
    </row>
    <row r="30" ht="19.9" customHeight="1" spans="1:40">
      <c r="A30" s="45"/>
      <c r="B30" s="132" t="s">
        <v>187</v>
      </c>
      <c r="C30" s="74" t="s">
        <v>157</v>
      </c>
      <c r="D30" s="75" t="s">
        <v>66</v>
      </c>
      <c r="E30" s="76" t="s">
        <v>188</v>
      </c>
      <c r="F30" s="77">
        <v>3.86</v>
      </c>
      <c r="G30" s="77">
        <v>3.86</v>
      </c>
      <c r="H30" s="77">
        <v>3.86</v>
      </c>
      <c r="I30" s="77">
        <v>3.56</v>
      </c>
      <c r="J30" s="77">
        <v>0.3</v>
      </c>
      <c r="K30" s="77"/>
      <c r="L30" s="77"/>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69"/>
    </row>
    <row r="31" ht="19.9" customHeight="1" spans="1:40">
      <c r="B31" s="132" t="s">
        <v>187</v>
      </c>
      <c r="C31" s="74" t="s">
        <v>189</v>
      </c>
      <c r="D31" s="75" t="s">
        <v>66</v>
      </c>
      <c r="E31" s="76" t="s">
        <v>190</v>
      </c>
      <c r="F31" s="77">
        <v>1.07</v>
      </c>
      <c r="G31" s="77">
        <v>1.07</v>
      </c>
      <c r="H31" s="77">
        <v>1.07</v>
      </c>
      <c r="I31" s="77">
        <v>1.07</v>
      </c>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69"/>
    </row>
    <row r="32" ht="19.9" customHeight="1" spans="1:40">
      <c r="B32" s="132" t="s">
        <v>187</v>
      </c>
      <c r="C32" s="74" t="s">
        <v>191</v>
      </c>
      <c r="D32" s="75" t="s">
        <v>66</v>
      </c>
      <c r="E32" s="76" t="s">
        <v>192</v>
      </c>
      <c r="F32" s="77">
        <v>9.27</v>
      </c>
      <c r="G32" s="77">
        <v>9.27</v>
      </c>
      <c r="H32" s="77">
        <v>9.27</v>
      </c>
      <c r="I32" s="77">
        <v>9.27</v>
      </c>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69"/>
    </row>
    <row r="33" ht="19.9" customHeight="1" spans="1:40">
      <c r="B33" s="132" t="s">
        <v>187</v>
      </c>
      <c r="C33" s="74" t="s">
        <v>169</v>
      </c>
      <c r="D33" s="75" t="s">
        <v>66</v>
      </c>
      <c r="E33" s="76" t="s">
        <v>193</v>
      </c>
      <c r="F33" s="77">
        <v>1.43</v>
      </c>
      <c r="G33" s="77">
        <v>1.43</v>
      </c>
      <c r="H33" s="77">
        <v>1.43</v>
      </c>
      <c r="I33" s="77">
        <v>1.43</v>
      </c>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69"/>
    </row>
    <row r="34" ht="19.9" customHeight="1" spans="1:40">
      <c r="B34" s="132" t="s">
        <v>187</v>
      </c>
      <c r="C34" s="74" t="s">
        <v>175</v>
      </c>
      <c r="D34" s="75" t="s">
        <v>66</v>
      </c>
      <c r="E34" s="76" t="s">
        <v>194</v>
      </c>
      <c r="F34" s="77">
        <v>63.04</v>
      </c>
      <c r="G34" s="77">
        <v>63.04</v>
      </c>
      <c r="H34" s="77">
        <v>63.04</v>
      </c>
      <c r="I34" s="77">
        <v>31.62</v>
      </c>
      <c r="J34" s="77">
        <v>31.42</v>
      </c>
      <c r="K34" s="77"/>
      <c r="L34" s="77"/>
      <c r="M34" s="77"/>
      <c r="N34" s="77"/>
      <c r="O34" s="77"/>
      <c r="P34" s="77"/>
      <c r="Q34" s="77"/>
      <c r="R34" s="77"/>
      <c r="S34" s="77"/>
      <c r="T34" s="77"/>
      <c r="U34" s="77"/>
      <c r="V34" s="77"/>
      <c r="W34" s="77"/>
      <c r="X34" s="77"/>
      <c r="Y34" s="77"/>
      <c r="Z34" s="77"/>
      <c r="AA34" s="77"/>
      <c r="AB34" s="77"/>
      <c r="AC34" s="77"/>
      <c r="AD34" s="77"/>
      <c r="AE34" s="77"/>
      <c r="AF34" s="77"/>
      <c r="AG34" s="77"/>
      <c r="AH34" s="77"/>
      <c r="AI34" s="77"/>
      <c r="AJ34" s="77"/>
      <c r="AK34" s="77"/>
      <c r="AL34" s="77"/>
      <c r="AM34" s="77"/>
      <c r="AN34" s="69"/>
    </row>
    <row r="35" ht="19.9" customHeight="1" spans="1:40">
      <c r="B35" s="132" t="s">
        <v>187</v>
      </c>
      <c r="C35" s="74" t="s">
        <v>181</v>
      </c>
      <c r="D35" s="75" t="s">
        <v>66</v>
      </c>
      <c r="E35" s="76" t="s">
        <v>195</v>
      </c>
      <c r="F35" s="77">
        <v>0.27</v>
      </c>
      <c r="G35" s="77">
        <v>0.27</v>
      </c>
      <c r="H35" s="77">
        <v>0.27</v>
      </c>
      <c r="I35" s="77">
        <v>0.27</v>
      </c>
      <c r="J35" s="77"/>
      <c r="K35" s="77"/>
      <c r="L35" s="77"/>
      <c r="M35" s="77"/>
      <c r="N35" s="77"/>
      <c r="O35" s="77"/>
      <c r="P35" s="77"/>
      <c r="Q35" s="77"/>
      <c r="R35" s="77"/>
      <c r="S35" s="77"/>
      <c r="T35" s="77"/>
      <c r="U35" s="77"/>
      <c r="V35" s="77"/>
      <c r="W35" s="77"/>
      <c r="X35" s="77"/>
      <c r="Y35" s="77"/>
      <c r="Z35" s="77"/>
      <c r="AA35" s="77"/>
      <c r="AB35" s="77"/>
      <c r="AC35" s="77"/>
      <c r="AD35" s="77"/>
      <c r="AE35" s="77"/>
      <c r="AF35" s="77"/>
      <c r="AG35" s="77"/>
      <c r="AH35" s="77"/>
      <c r="AI35" s="77"/>
      <c r="AJ35" s="77"/>
      <c r="AK35" s="77"/>
      <c r="AL35" s="77"/>
      <c r="AM35" s="77"/>
      <c r="AN35" s="69"/>
    </row>
    <row r="36" ht="19.9" customHeight="1" spans="1:40">
      <c r="B36" s="132" t="s">
        <v>187</v>
      </c>
      <c r="C36" s="74" t="s">
        <v>196</v>
      </c>
      <c r="D36" s="75" t="s">
        <v>66</v>
      </c>
      <c r="E36" s="76" t="s">
        <v>197</v>
      </c>
      <c r="F36" s="77">
        <v>30.61</v>
      </c>
      <c r="G36" s="77">
        <v>30.61</v>
      </c>
      <c r="H36" s="77">
        <v>30.61</v>
      </c>
      <c r="I36" s="77">
        <v>6.61</v>
      </c>
      <c r="J36" s="77">
        <v>24</v>
      </c>
      <c r="K36" s="77"/>
      <c r="L36" s="77"/>
      <c r="M36" s="77"/>
      <c r="N36" s="77"/>
      <c r="O36" s="77"/>
      <c r="P36" s="77"/>
      <c r="Q36" s="77"/>
      <c r="R36" s="77"/>
      <c r="S36" s="77"/>
      <c r="T36" s="77"/>
      <c r="U36" s="77"/>
      <c r="V36" s="77"/>
      <c r="W36" s="77"/>
      <c r="X36" s="77"/>
      <c r="Y36" s="77"/>
      <c r="Z36" s="77"/>
      <c r="AA36" s="77"/>
      <c r="AB36" s="77"/>
      <c r="AC36" s="77"/>
      <c r="AD36" s="77"/>
      <c r="AE36" s="77"/>
      <c r="AF36" s="77"/>
      <c r="AG36" s="77"/>
      <c r="AH36" s="77"/>
      <c r="AI36" s="77"/>
      <c r="AJ36" s="77"/>
      <c r="AK36" s="77"/>
      <c r="AL36" s="77"/>
      <c r="AM36" s="77"/>
      <c r="AN36" s="69"/>
    </row>
    <row r="37" ht="19.9" customHeight="1" spans="1:40">
      <c r="B37" s="132" t="s">
        <v>187</v>
      </c>
      <c r="C37" s="74" t="s">
        <v>198</v>
      </c>
      <c r="D37" s="75" t="s">
        <v>66</v>
      </c>
      <c r="E37" s="76" t="s">
        <v>199</v>
      </c>
      <c r="F37" s="77">
        <v>1.58</v>
      </c>
      <c r="G37" s="77">
        <v>1.58</v>
      </c>
      <c r="H37" s="77">
        <v>1.58</v>
      </c>
      <c r="I37" s="77">
        <v>1.58</v>
      </c>
      <c r="J37" s="77"/>
      <c r="K37" s="77"/>
      <c r="L37" s="77"/>
      <c r="M37" s="77"/>
      <c r="N37" s="77"/>
      <c r="O37" s="77"/>
      <c r="P37" s="77"/>
      <c r="Q37" s="77"/>
      <c r="R37" s="77"/>
      <c r="S37" s="77"/>
      <c r="T37" s="77"/>
      <c r="U37" s="77"/>
      <c r="V37" s="77"/>
      <c r="W37" s="77"/>
      <c r="X37" s="77"/>
      <c r="Y37" s="77"/>
      <c r="Z37" s="77"/>
      <c r="AA37" s="77"/>
      <c r="AB37" s="77"/>
      <c r="AC37" s="77"/>
      <c r="AD37" s="77"/>
      <c r="AE37" s="77"/>
      <c r="AF37" s="77"/>
      <c r="AG37" s="77"/>
      <c r="AH37" s="77"/>
      <c r="AI37" s="77"/>
      <c r="AJ37" s="77"/>
      <c r="AK37" s="77"/>
      <c r="AL37" s="77"/>
      <c r="AM37" s="77"/>
      <c r="AN37" s="69"/>
    </row>
    <row r="38" ht="19.9" customHeight="1" spans="1:40">
      <c r="B38" s="132" t="s">
        <v>187</v>
      </c>
      <c r="C38" s="74" t="s">
        <v>200</v>
      </c>
      <c r="D38" s="75" t="s">
        <v>66</v>
      </c>
      <c r="E38" s="76" t="s">
        <v>201</v>
      </c>
      <c r="F38" s="77">
        <v>20</v>
      </c>
      <c r="G38" s="77">
        <v>20</v>
      </c>
      <c r="H38" s="77">
        <v>20</v>
      </c>
      <c r="I38" s="77"/>
      <c r="J38" s="77">
        <v>20</v>
      </c>
      <c r="K38" s="77"/>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69"/>
    </row>
    <row r="39" ht="19.9" customHeight="1" spans="1:40">
      <c r="B39" s="132" t="s">
        <v>187</v>
      </c>
      <c r="C39" s="74" t="s">
        <v>202</v>
      </c>
      <c r="D39" s="75" t="s">
        <v>66</v>
      </c>
      <c r="E39" s="76" t="s">
        <v>203</v>
      </c>
      <c r="F39" s="77">
        <v>11.6</v>
      </c>
      <c r="G39" s="77">
        <v>11.6</v>
      </c>
      <c r="H39" s="77">
        <v>11.6</v>
      </c>
      <c r="I39" s="77"/>
      <c r="J39" s="77">
        <v>11.6</v>
      </c>
      <c r="K39" s="77"/>
      <c r="L39" s="77"/>
      <c r="M39" s="77"/>
      <c r="N39" s="77"/>
      <c r="O39" s="77"/>
      <c r="P39" s="77"/>
      <c r="Q39" s="77"/>
      <c r="R39" s="77"/>
      <c r="S39" s="77"/>
      <c r="T39" s="77"/>
      <c r="U39" s="77"/>
      <c r="V39" s="77"/>
      <c r="W39" s="77"/>
      <c r="X39" s="77"/>
      <c r="Y39" s="77"/>
      <c r="Z39" s="77"/>
      <c r="AA39" s="77"/>
      <c r="AB39" s="77"/>
      <c r="AC39" s="77"/>
      <c r="AD39" s="77"/>
      <c r="AE39" s="77"/>
      <c r="AF39" s="77"/>
      <c r="AG39" s="77"/>
      <c r="AH39" s="77"/>
      <c r="AI39" s="77"/>
      <c r="AJ39" s="77"/>
      <c r="AK39" s="77"/>
      <c r="AL39" s="77"/>
      <c r="AM39" s="77"/>
      <c r="AN39" s="69"/>
    </row>
    <row r="40" ht="19.9" customHeight="1" spans="1:40">
      <c r="B40" s="132" t="s">
        <v>187</v>
      </c>
      <c r="C40" s="74" t="s">
        <v>204</v>
      </c>
      <c r="D40" s="75" t="s">
        <v>66</v>
      </c>
      <c r="E40" s="76" t="s">
        <v>205</v>
      </c>
      <c r="F40" s="77">
        <v>28.02</v>
      </c>
      <c r="G40" s="77">
        <v>28.02</v>
      </c>
      <c r="H40" s="77">
        <v>28.02</v>
      </c>
      <c r="I40" s="77">
        <v>28.02</v>
      </c>
      <c r="J40" s="77"/>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77"/>
      <c r="AL40" s="77"/>
      <c r="AM40" s="77"/>
      <c r="AN40" s="69"/>
    </row>
    <row r="41" ht="19.9" customHeight="1" spans="1:40">
      <c r="A41" s="45"/>
      <c r="B41" s="74" t="s">
        <v>206</v>
      </c>
      <c r="C41" s="74" t="s">
        <v>204</v>
      </c>
      <c r="D41" s="75" t="s">
        <v>66</v>
      </c>
      <c r="E41" s="76" t="s">
        <v>207</v>
      </c>
      <c r="F41" s="77">
        <v>22.6</v>
      </c>
      <c r="G41" s="77">
        <v>22.6</v>
      </c>
      <c r="H41" s="77">
        <v>22.6</v>
      </c>
      <c r="I41" s="77">
        <v>22.6</v>
      </c>
      <c r="J41" s="77"/>
      <c r="K41" s="77"/>
      <c r="L41" s="77"/>
      <c r="M41" s="77"/>
      <c r="N41" s="77"/>
      <c r="O41" s="77"/>
      <c r="P41" s="77"/>
      <c r="Q41" s="77"/>
      <c r="R41" s="77"/>
      <c r="S41" s="77"/>
      <c r="T41" s="77"/>
      <c r="U41" s="77"/>
      <c r="V41" s="77"/>
      <c r="W41" s="77"/>
      <c r="X41" s="77"/>
      <c r="Y41" s="77"/>
      <c r="Z41" s="77"/>
      <c r="AA41" s="77"/>
      <c r="AB41" s="77"/>
      <c r="AC41" s="77"/>
      <c r="AD41" s="77"/>
      <c r="AE41" s="77"/>
      <c r="AF41" s="77"/>
      <c r="AG41" s="77"/>
      <c r="AH41" s="77"/>
      <c r="AI41" s="77"/>
      <c r="AJ41" s="77"/>
      <c r="AK41" s="77"/>
      <c r="AL41" s="77"/>
      <c r="AM41" s="77"/>
      <c r="AN41" s="69"/>
    </row>
    <row r="42" ht="19.9" customHeight="1" spans="1:40">
      <c r="A42" s="45"/>
      <c r="B42" s="74" t="s">
        <v>206</v>
      </c>
      <c r="C42" s="74" t="s">
        <v>204</v>
      </c>
      <c r="D42" s="75" t="s">
        <v>66</v>
      </c>
      <c r="E42" s="76" t="s">
        <v>208</v>
      </c>
      <c r="F42" s="77">
        <v>5.42</v>
      </c>
      <c r="G42" s="77">
        <v>5.42</v>
      </c>
      <c r="H42" s="77">
        <v>5.42</v>
      </c>
      <c r="I42" s="77">
        <v>5.42</v>
      </c>
      <c r="J42" s="77"/>
      <c r="K42" s="77"/>
      <c r="L42" s="77"/>
      <c r="M42" s="77"/>
      <c r="N42" s="77"/>
      <c r="O42" s="77"/>
      <c r="P42" s="77"/>
      <c r="Q42" s="77"/>
      <c r="R42" s="77"/>
      <c r="S42" s="77"/>
      <c r="T42" s="77"/>
      <c r="U42" s="77"/>
      <c r="V42" s="77"/>
      <c r="W42" s="77"/>
      <c r="X42" s="77"/>
      <c r="Y42" s="77"/>
      <c r="Z42" s="77"/>
      <c r="AA42" s="77"/>
      <c r="AB42" s="77"/>
      <c r="AC42" s="77"/>
      <c r="AD42" s="77"/>
      <c r="AE42" s="77"/>
      <c r="AF42" s="77"/>
      <c r="AG42" s="77"/>
      <c r="AH42" s="77"/>
      <c r="AI42" s="77"/>
      <c r="AJ42" s="77"/>
      <c r="AK42" s="77"/>
      <c r="AL42" s="77"/>
      <c r="AM42" s="77"/>
      <c r="AN42" s="69"/>
    </row>
    <row r="43" ht="19.9" customHeight="1" spans="1:40">
      <c r="B43" s="132" t="s">
        <v>187</v>
      </c>
      <c r="C43" s="74" t="s">
        <v>209</v>
      </c>
      <c r="D43" s="75" t="s">
        <v>66</v>
      </c>
      <c r="E43" s="76" t="s">
        <v>210</v>
      </c>
      <c r="F43" s="77">
        <v>22.8</v>
      </c>
      <c r="G43" s="77">
        <v>22.8</v>
      </c>
      <c r="H43" s="77">
        <v>22.8</v>
      </c>
      <c r="I43" s="77">
        <v>11.52</v>
      </c>
      <c r="J43" s="77">
        <v>11.28</v>
      </c>
      <c r="K43" s="77"/>
      <c r="L43" s="77"/>
      <c r="M43" s="77"/>
      <c r="N43" s="77"/>
      <c r="O43" s="77"/>
      <c r="P43" s="77"/>
      <c r="Q43" s="77"/>
      <c r="R43" s="77"/>
      <c r="S43" s="77"/>
      <c r="T43" s="77"/>
      <c r="U43" s="77"/>
      <c r="V43" s="77"/>
      <c r="W43" s="77"/>
      <c r="X43" s="77"/>
      <c r="Y43" s="77"/>
      <c r="Z43" s="77"/>
      <c r="AA43" s="77"/>
      <c r="AB43" s="77"/>
      <c r="AC43" s="77"/>
      <c r="AD43" s="77"/>
      <c r="AE43" s="77"/>
      <c r="AF43" s="77"/>
      <c r="AG43" s="77"/>
      <c r="AH43" s="77"/>
      <c r="AI43" s="77"/>
      <c r="AJ43" s="77"/>
      <c r="AK43" s="77"/>
      <c r="AL43" s="77"/>
      <c r="AM43" s="77"/>
      <c r="AN43" s="69"/>
    </row>
    <row r="44" ht="19.9" customHeight="1" spans="1:40">
      <c r="B44" s="132" t="s">
        <v>187</v>
      </c>
      <c r="C44" s="74" t="s">
        <v>183</v>
      </c>
      <c r="D44" s="75" t="s">
        <v>66</v>
      </c>
      <c r="E44" s="76" t="s">
        <v>211</v>
      </c>
      <c r="F44" s="77">
        <v>15.35</v>
      </c>
      <c r="G44" s="77">
        <v>15.35</v>
      </c>
      <c r="H44" s="77">
        <v>15.35</v>
      </c>
      <c r="I44" s="77">
        <v>15.35</v>
      </c>
      <c r="J44" s="77"/>
      <c r="K44" s="77"/>
      <c r="L44" s="77"/>
      <c r="M44" s="77"/>
      <c r="N44" s="77"/>
      <c r="O44" s="77"/>
      <c r="P44" s="77"/>
      <c r="Q44" s="77"/>
      <c r="R44" s="77"/>
      <c r="S44" s="77"/>
      <c r="T44" s="77"/>
      <c r="U44" s="77"/>
      <c r="V44" s="77"/>
      <c r="W44" s="77"/>
      <c r="X44" s="77"/>
      <c r="Y44" s="77"/>
      <c r="Z44" s="77"/>
      <c r="AA44" s="77"/>
      <c r="AB44" s="77"/>
      <c r="AC44" s="77"/>
      <c r="AD44" s="77"/>
      <c r="AE44" s="77"/>
      <c r="AF44" s="77"/>
      <c r="AG44" s="77"/>
      <c r="AH44" s="77"/>
      <c r="AI44" s="77"/>
      <c r="AJ44" s="77"/>
      <c r="AK44" s="77"/>
      <c r="AL44" s="77"/>
      <c r="AM44" s="77"/>
      <c r="AN44" s="69"/>
    </row>
    <row r="45" ht="19.9" customHeight="1" spans="1:40">
      <c r="A45" s="45"/>
      <c r="B45" s="74" t="s">
        <v>206</v>
      </c>
      <c r="C45" s="74" t="s">
        <v>183</v>
      </c>
      <c r="D45" s="75" t="s">
        <v>66</v>
      </c>
      <c r="E45" s="76" t="s">
        <v>212</v>
      </c>
      <c r="F45" s="77">
        <v>9.79</v>
      </c>
      <c r="G45" s="77">
        <v>9.79</v>
      </c>
      <c r="H45" s="77">
        <v>9.79</v>
      </c>
      <c r="I45" s="77">
        <v>9.79</v>
      </c>
      <c r="J45" s="77"/>
      <c r="K45" s="77"/>
      <c r="L45" s="77"/>
      <c r="M45" s="77"/>
      <c r="N45" s="77"/>
      <c r="O45" s="77"/>
      <c r="P45" s="77"/>
      <c r="Q45" s="77"/>
      <c r="R45" s="77"/>
      <c r="S45" s="77"/>
      <c r="T45" s="77"/>
      <c r="U45" s="77"/>
      <c r="V45" s="77"/>
      <c r="W45" s="77"/>
      <c r="X45" s="77"/>
      <c r="Y45" s="77"/>
      <c r="Z45" s="77"/>
      <c r="AA45" s="77"/>
      <c r="AB45" s="77"/>
      <c r="AC45" s="77"/>
      <c r="AD45" s="77"/>
      <c r="AE45" s="77"/>
      <c r="AF45" s="77"/>
      <c r="AG45" s="77"/>
      <c r="AH45" s="77"/>
      <c r="AI45" s="77"/>
      <c r="AJ45" s="77"/>
      <c r="AK45" s="77"/>
      <c r="AL45" s="77"/>
      <c r="AM45" s="77"/>
      <c r="AN45" s="69"/>
    </row>
    <row r="46" ht="19.9" customHeight="1" spans="1:40">
      <c r="A46" s="45"/>
      <c r="B46" s="74" t="s">
        <v>206</v>
      </c>
      <c r="C46" s="74" t="s">
        <v>183</v>
      </c>
      <c r="D46" s="75" t="s">
        <v>66</v>
      </c>
      <c r="E46" s="76" t="s">
        <v>213</v>
      </c>
      <c r="F46" s="77">
        <v>0.13</v>
      </c>
      <c r="G46" s="77">
        <v>0.13</v>
      </c>
      <c r="H46" s="77">
        <v>0.13</v>
      </c>
      <c r="I46" s="77">
        <v>0.13</v>
      </c>
      <c r="J46" s="77"/>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69"/>
    </row>
    <row r="47" ht="19.9" customHeight="1" spans="1:40">
      <c r="A47" s="45"/>
      <c r="B47" s="74" t="s">
        <v>206</v>
      </c>
      <c r="C47" s="74" t="s">
        <v>183</v>
      </c>
      <c r="D47" s="75" t="s">
        <v>66</v>
      </c>
      <c r="E47" s="76" t="s">
        <v>214</v>
      </c>
      <c r="F47" s="77">
        <v>5.44</v>
      </c>
      <c r="G47" s="77">
        <v>5.44</v>
      </c>
      <c r="H47" s="77">
        <v>5.44</v>
      </c>
      <c r="I47" s="77">
        <v>5.44</v>
      </c>
      <c r="J47" s="77"/>
      <c r="K47" s="77"/>
      <c r="L47" s="77"/>
      <c r="M47" s="77"/>
      <c r="N47" s="77"/>
      <c r="O47" s="77"/>
      <c r="P47" s="77"/>
      <c r="Q47" s="77"/>
      <c r="R47" s="77"/>
      <c r="S47" s="77"/>
      <c r="T47" s="77"/>
      <c r="U47" s="77"/>
      <c r="V47" s="77"/>
      <c r="W47" s="77"/>
      <c r="X47" s="77"/>
      <c r="Y47" s="77"/>
      <c r="Z47" s="77"/>
      <c r="AA47" s="77"/>
      <c r="AB47" s="77"/>
      <c r="AC47" s="77"/>
      <c r="AD47" s="77"/>
      <c r="AE47" s="77"/>
      <c r="AF47" s="77"/>
      <c r="AG47" s="77"/>
      <c r="AH47" s="77"/>
      <c r="AI47" s="77"/>
      <c r="AJ47" s="77"/>
      <c r="AK47" s="77"/>
      <c r="AL47" s="77"/>
      <c r="AM47" s="77"/>
      <c r="AN47" s="69"/>
    </row>
    <row r="48" ht="19.9" customHeight="1" spans="1:40">
      <c r="B48" s="74" t="s">
        <v>22</v>
      </c>
      <c r="C48" s="74" t="s">
        <v>22</v>
      </c>
      <c r="D48" s="75"/>
      <c r="E48" s="76" t="s">
        <v>215</v>
      </c>
      <c r="F48" s="77">
        <v>12.43</v>
      </c>
      <c r="G48" s="77">
        <v>12.43</v>
      </c>
      <c r="H48" s="77">
        <v>12.43</v>
      </c>
      <c r="I48" s="77">
        <v>6.03</v>
      </c>
      <c r="J48" s="77">
        <v>6.4</v>
      </c>
      <c r="K48" s="77"/>
      <c r="L48" s="77"/>
      <c r="M48" s="77"/>
      <c r="N48" s="77"/>
      <c r="O48" s="77"/>
      <c r="P48" s="77"/>
      <c r="Q48" s="77"/>
      <c r="R48" s="77"/>
      <c r="S48" s="77"/>
      <c r="T48" s="77"/>
      <c r="U48" s="77"/>
      <c r="V48" s="77"/>
      <c r="W48" s="77"/>
      <c r="X48" s="77"/>
      <c r="Y48" s="77"/>
      <c r="Z48" s="77"/>
      <c r="AA48" s="77"/>
      <c r="AB48" s="77"/>
      <c r="AC48" s="77"/>
      <c r="AD48" s="77"/>
      <c r="AE48" s="77"/>
      <c r="AF48" s="77"/>
      <c r="AG48" s="77"/>
      <c r="AH48" s="77"/>
      <c r="AI48" s="77"/>
      <c r="AJ48" s="77"/>
      <c r="AK48" s="77"/>
      <c r="AL48" s="77"/>
      <c r="AM48" s="77"/>
      <c r="AN48" s="69"/>
    </row>
    <row r="49" ht="19.9" customHeight="1" spans="1:40">
      <c r="A49" s="45"/>
      <c r="B49" s="132" t="s">
        <v>216</v>
      </c>
      <c r="C49" s="74" t="s">
        <v>189</v>
      </c>
      <c r="D49" s="75" t="s">
        <v>66</v>
      </c>
      <c r="E49" s="76" t="s">
        <v>217</v>
      </c>
      <c r="F49" s="77">
        <v>6</v>
      </c>
      <c r="G49" s="77">
        <v>6</v>
      </c>
      <c r="H49" s="77">
        <v>6</v>
      </c>
      <c r="I49" s="77">
        <v>6</v>
      </c>
      <c r="J49" s="77"/>
      <c r="K49" s="77"/>
      <c r="L49" s="77"/>
      <c r="M49" s="77"/>
      <c r="N49" s="77"/>
      <c r="O49" s="77"/>
      <c r="P49" s="77"/>
      <c r="Q49" s="77"/>
      <c r="R49" s="77"/>
      <c r="S49" s="77"/>
      <c r="T49" s="77"/>
      <c r="U49" s="77"/>
      <c r="V49" s="77"/>
      <c r="W49" s="77"/>
      <c r="X49" s="77"/>
      <c r="Y49" s="77"/>
      <c r="Z49" s="77"/>
      <c r="AA49" s="77"/>
      <c r="AB49" s="77"/>
      <c r="AC49" s="77"/>
      <c r="AD49" s="77"/>
      <c r="AE49" s="77"/>
      <c r="AF49" s="77"/>
      <c r="AG49" s="77"/>
      <c r="AH49" s="77"/>
      <c r="AI49" s="77"/>
      <c r="AJ49" s="77"/>
      <c r="AK49" s="77"/>
      <c r="AL49" s="77"/>
      <c r="AM49" s="77"/>
      <c r="AN49" s="69"/>
    </row>
    <row r="50" ht="19.9" customHeight="1" spans="1:40">
      <c r="A50" s="45"/>
      <c r="B50" s="74" t="s">
        <v>218</v>
      </c>
      <c r="C50" s="74" t="s">
        <v>189</v>
      </c>
      <c r="D50" s="75" t="s">
        <v>66</v>
      </c>
      <c r="E50" s="76" t="s">
        <v>219</v>
      </c>
      <c r="F50" s="77">
        <v>6</v>
      </c>
      <c r="G50" s="77">
        <v>6</v>
      </c>
      <c r="H50" s="77">
        <v>6</v>
      </c>
      <c r="I50" s="77">
        <v>6</v>
      </c>
      <c r="J50" s="77"/>
      <c r="K50" s="77"/>
      <c r="L50" s="77"/>
      <c r="M50" s="77"/>
      <c r="N50" s="77"/>
      <c r="O50" s="77"/>
      <c r="P50" s="77"/>
      <c r="Q50" s="77"/>
      <c r="R50" s="77"/>
      <c r="S50" s="77"/>
      <c r="T50" s="77"/>
      <c r="U50" s="77"/>
      <c r="V50" s="77"/>
      <c r="W50" s="77"/>
      <c r="X50" s="77"/>
      <c r="Y50" s="77"/>
      <c r="Z50" s="77"/>
      <c r="AA50" s="77"/>
      <c r="AB50" s="77"/>
      <c r="AC50" s="77"/>
      <c r="AD50" s="77"/>
      <c r="AE50" s="77"/>
      <c r="AF50" s="77"/>
      <c r="AG50" s="77"/>
      <c r="AH50" s="77"/>
      <c r="AI50" s="77"/>
      <c r="AJ50" s="77"/>
      <c r="AK50" s="77"/>
      <c r="AL50" s="77"/>
      <c r="AM50" s="77"/>
      <c r="AN50" s="69"/>
    </row>
    <row r="51" ht="19.9" customHeight="1" spans="1:40">
      <c r="B51" s="132" t="s">
        <v>216</v>
      </c>
      <c r="C51" s="74" t="s">
        <v>191</v>
      </c>
      <c r="D51" s="75" t="s">
        <v>66</v>
      </c>
      <c r="E51" s="76" t="s">
        <v>220</v>
      </c>
      <c r="F51" s="77">
        <v>6.4</v>
      </c>
      <c r="G51" s="77">
        <v>6.4</v>
      </c>
      <c r="H51" s="77">
        <v>6.4</v>
      </c>
      <c r="I51" s="77"/>
      <c r="J51" s="77">
        <v>6.4</v>
      </c>
      <c r="K51" s="77"/>
      <c r="L51" s="77"/>
      <c r="M51" s="77"/>
      <c r="N51" s="77"/>
      <c r="O51" s="77"/>
      <c r="P51" s="77"/>
      <c r="Q51" s="77"/>
      <c r="R51" s="77"/>
      <c r="S51" s="77"/>
      <c r="T51" s="77"/>
      <c r="U51" s="77"/>
      <c r="V51" s="77"/>
      <c r="W51" s="77"/>
      <c r="X51" s="77"/>
      <c r="Y51" s="77"/>
      <c r="Z51" s="77"/>
      <c r="AA51" s="77"/>
      <c r="AB51" s="77"/>
      <c r="AC51" s="77"/>
      <c r="AD51" s="77"/>
      <c r="AE51" s="77"/>
      <c r="AF51" s="77"/>
      <c r="AG51" s="77"/>
      <c r="AH51" s="77"/>
      <c r="AI51" s="77"/>
      <c r="AJ51" s="77"/>
      <c r="AK51" s="77"/>
      <c r="AL51" s="77"/>
      <c r="AM51" s="77"/>
      <c r="AN51" s="69"/>
    </row>
    <row r="52" ht="19.9" customHeight="1" spans="1:40">
      <c r="B52" s="132" t="s">
        <v>216</v>
      </c>
      <c r="C52" s="74" t="s">
        <v>171</v>
      </c>
      <c r="D52" s="75" t="s">
        <v>66</v>
      </c>
      <c r="E52" s="76" t="s">
        <v>221</v>
      </c>
      <c r="F52" s="77">
        <v>0.03</v>
      </c>
      <c r="G52" s="77">
        <v>0.03</v>
      </c>
      <c r="H52" s="77">
        <v>0.03</v>
      </c>
      <c r="I52" s="77">
        <v>0.03</v>
      </c>
      <c r="J52" s="77"/>
      <c r="K52" s="77"/>
      <c r="L52" s="77"/>
      <c r="M52" s="77"/>
      <c r="N52" s="77"/>
      <c r="O52" s="77"/>
      <c r="P52" s="77"/>
      <c r="Q52" s="77"/>
      <c r="R52" s="77"/>
      <c r="S52" s="77"/>
      <c r="T52" s="77"/>
      <c r="U52" s="77"/>
      <c r="V52" s="77"/>
      <c r="W52" s="77"/>
      <c r="X52" s="77"/>
      <c r="Y52" s="77"/>
      <c r="Z52" s="77"/>
      <c r="AA52" s="77"/>
      <c r="AB52" s="77"/>
      <c r="AC52" s="77"/>
      <c r="AD52" s="77"/>
      <c r="AE52" s="77"/>
      <c r="AF52" s="77"/>
      <c r="AG52" s="77"/>
      <c r="AH52" s="77"/>
      <c r="AI52" s="77"/>
      <c r="AJ52" s="77"/>
      <c r="AK52" s="77"/>
      <c r="AL52" s="77"/>
      <c r="AM52" s="77"/>
      <c r="AN52" s="69"/>
    </row>
    <row r="53" ht="19.9" customHeight="1" spans="1:40">
      <c r="A53" s="45"/>
      <c r="B53" s="74" t="s">
        <v>218</v>
      </c>
      <c r="C53" s="74" t="s">
        <v>171</v>
      </c>
      <c r="D53" s="75" t="s">
        <v>66</v>
      </c>
      <c r="E53" s="76" t="s">
        <v>222</v>
      </c>
      <c r="F53" s="77">
        <v>0.03</v>
      </c>
      <c r="G53" s="77">
        <v>0.03</v>
      </c>
      <c r="H53" s="77">
        <v>0.03</v>
      </c>
      <c r="I53" s="77">
        <v>0.03</v>
      </c>
      <c r="J53" s="77"/>
      <c r="K53" s="77"/>
      <c r="L53" s="77"/>
      <c r="M53" s="77"/>
      <c r="N53" s="77"/>
      <c r="O53" s="77"/>
      <c r="P53" s="77"/>
      <c r="Q53" s="77"/>
      <c r="R53" s="77"/>
      <c r="S53" s="77"/>
      <c r="T53" s="77"/>
      <c r="U53" s="77"/>
      <c r="V53" s="77"/>
      <c r="W53" s="77"/>
      <c r="X53" s="77"/>
      <c r="Y53" s="77"/>
      <c r="Z53" s="77"/>
      <c r="AA53" s="77"/>
      <c r="AB53" s="77"/>
      <c r="AC53" s="77"/>
      <c r="AD53" s="77"/>
      <c r="AE53" s="77"/>
      <c r="AF53" s="77"/>
      <c r="AG53" s="77"/>
      <c r="AH53" s="77"/>
      <c r="AI53" s="77"/>
      <c r="AJ53" s="77"/>
      <c r="AK53" s="77"/>
      <c r="AL53" s="77"/>
      <c r="AM53" s="77"/>
      <c r="AN53" s="69"/>
    </row>
    <row r="54" ht="19.9" customHeight="1" spans="1:40">
      <c r="B54" s="74" t="s">
        <v>22</v>
      </c>
      <c r="C54" s="74" t="s">
        <v>22</v>
      </c>
      <c r="D54" s="75"/>
      <c r="E54" s="76" t="s">
        <v>223</v>
      </c>
      <c r="F54" s="77">
        <v>83.81</v>
      </c>
      <c r="G54" s="77">
        <v>83.81</v>
      </c>
      <c r="H54" s="77">
        <v>83.81</v>
      </c>
      <c r="I54" s="77">
        <v>83.81</v>
      </c>
      <c r="J54" s="77"/>
      <c r="K54" s="77"/>
      <c r="L54" s="77"/>
      <c r="M54" s="77"/>
      <c r="N54" s="77"/>
      <c r="O54" s="77"/>
      <c r="P54" s="77"/>
      <c r="Q54" s="77"/>
      <c r="R54" s="77"/>
      <c r="S54" s="77"/>
      <c r="T54" s="77"/>
      <c r="U54" s="77"/>
      <c r="V54" s="77"/>
      <c r="W54" s="77"/>
      <c r="X54" s="77"/>
      <c r="Y54" s="77"/>
      <c r="Z54" s="77"/>
      <c r="AA54" s="77"/>
      <c r="AB54" s="77"/>
      <c r="AC54" s="77"/>
      <c r="AD54" s="77"/>
      <c r="AE54" s="77"/>
      <c r="AF54" s="77"/>
      <c r="AG54" s="77"/>
      <c r="AH54" s="77"/>
      <c r="AI54" s="77"/>
      <c r="AJ54" s="77"/>
      <c r="AK54" s="77"/>
      <c r="AL54" s="77"/>
      <c r="AM54" s="77"/>
      <c r="AN54" s="69"/>
    </row>
    <row r="55" ht="19.9" customHeight="1" spans="1:40">
      <c r="A55" s="45"/>
      <c r="B55" s="74" t="s">
        <v>22</v>
      </c>
      <c r="C55" s="74" t="s">
        <v>22</v>
      </c>
      <c r="D55" s="75"/>
      <c r="E55" s="76" t="s">
        <v>155</v>
      </c>
      <c r="F55" s="77">
        <v>70.56</v>
      </c>
      <c r="G55" s="77">
        <v>70.56</v>
      </c>
      <c r="H55" s="77">
        <v>70.56</v>
      </c>
      <c r="I55" s="77">
        <v>70.56</v>
      </c>
      <c r="J55" s="77"/>
      <c r="K55" s="77"/>
      <c r="L55" s="77"/>
      <c r="M55" s="77"/>
      <c r="N55" s="77"/>
      <c r="O55" s="77"/>
      <c r="P55" s="77"/>
      <c r="Q55" s="77"/>
      <c r="R55" s="77"/>
      <c r="S55" s="77"/>
      <c r="T55" s="77"/>
      <c r="U55" s="77"/>
      <c r="V55" s="77"/>
      <c r="W55" s="77"/>
      <c r="X55" s="77"/>
      <c r="Y55" s="77"/>
      <c r="Z55" s="77"/>
      <c r="AA55" s="77"/>
      <c r="AB55" s="77"/>
      <c r="AC55" s="77"/>
      <c r="AD55" s="77"/>
      <c r="AE55" s="77"/>
      <c r="AF55" s="77"/>
      <c r="AG55" s="77"/>
      <c r="AH55" s="77"/>
      <c r="AI55" s="77"/>
      <c r="AJ55" s="77"/>
      <c r="AK55" s="77"/>
      <c r="AL55" s="77"/>
      <c r="AM55" s="77"/>
      <c r="AN55" s="69"/>
    </row>
    <row r="56" ht="19.9" customHeight="1" spans="1:40">
      <c r="A56" s="45"/>
      <c r="B56" s="132" t="s">
        <v>156</v>
      </c>
      <c r="C56" s="74" t="s">
        <v>157</v>
      </c>
      <c r="D56" s="75" t="s">
        <v>68</v>
      </c>
      <c r="E56" s="76" t="s">
        <v>158</v>
      </c>
      <c r="F56" s="77">
        <v>16.09</v>
      </c>
      <c r="G56" s="77">
        <v>16.09</v>
      </c>
      <c r="H56" s="77">
        <v>16.09</v>
      </c>
      <c r="I56" s="77">
        <v>16.09</v>
      </c>
      <c r="J56" s="77"/>
      <c r="K56" s="77"/>
      <c r="L56" s="77"/>
      <c r="M56" s="77"/>
      <c r="N56" s="77"/>
      <c r="O56" s="77"/>
      <c r="P56" s="77"/>
      <c r="Q56" s="77"/>
      <c r="R56" s="77"/>
      <c r="S56" s="77"/>
      <c r="T56" s="77"/>
      <c r="U56" s="77"/>
      <c r="V56" s="77"/>
      <c r="W56" s="77"/>
      <c r="X56" s="77"/>
      <c r="Y56" s="77"/>
      <c r="Z56" s="77"/>
      <c r="AA56" s="77"/>
      <c r="AB56" s="77"/>
      <c r="AC56" s="77"/>
      <c r="AD56" s="77"/>
      <c r="AE56" s="77"/>
      <c r="AF56" s="77"/>
      <c r="AG56" s="77"/>
      <c r="AH56" s="77"/>
      <c r="AI56" s="77"/>
      <c r="AJ56" s="77"/>
      <c r="AK56" s="77"/>
      <c r="AL56" s="77"/>
      <c r="AM56" s="77"/>
      <c r="AN56" s="69"/>
    </row>
    <row r="57" ht="19.9" customHeight="1" spans="1:40">
      <c r="B57" s="132" t="s">
        <v>156</v>
      </c>
      <c r="C57" s="74" t="s">
        <v>159</v>
      </c>
      <c r="D57" s="75" t="s">
        <v>68</v>
      </c>
      <c r="E57" s="76" t="s">
        <v>160</v>
      </c>
      <c r="F57" s="77">
        <v>8.14</v>
      </c>
      <c r="G57" s="77">
        <v>8.14</v>
      </c>
      <c r="H57" s="77">
        <v>8.14</v>
      </c>
      <c r="I57" s="77">
        <v>8.14</v>
      </c>
      <c r="J57" s="77"/>
      <c r="K57" s="77"/>
      <c r="L57" s="77"/>
      <c r="M57" s="77"/>
      <c r="N57" s="77"/>
      <c r="O57" s="77"/>
      <c r="P57" s="77"/>
      <c r="Q57" s="77"/>
      <c r="R57" s="77"/>
      <c r="S57" s="77"/>
      <c r="T57" s="77"/>
      <c r="U57" s="77"/>
      <c r="V57" s="77"/>
      <c r="W57" s="77"/>
      <c r="X57" s="77"/>
      <c r="Y57" s="77"/>
      <c r="Z57" s="77"/>
      <c r="AA57" s="77"/>
      <c r="AB57" s="77"/>
      <c r="AC57" s="77"/>
      <c r="AD57" s="77"/>
      <c r="AE57" s="77"/>
      <c r="AF57" s="77"/>
      <c r="AG57" s="77"/>
      <c r="AH57" s="77"/>
      <c r="AI57" s="77"/>
      <c r="AJ57" s="77"/>
      <c r="AK57" s="77"/>
      <c r="AL57" s="77"/>
      <c r="AM57" s="77"/>
      <c r="AN57" s="69"/>
    </row>
    <row r="58" ht="19.9" customHeight="1" spans="1:40">
      <c r="A58" s="45"/>
      <c r="B58" s="74" t="s">
        <v>161</v>
      </c>
      <c r="C58" s="74" t="s">
        <v>159</v>
      </c>
      <c r="D58" s="75" t="s">
        <v>68</v>
      </c>
      <c r="E58" s="76" t="s">
        <v>162</v>
      </c>
      <c r="F58" s="77">
        <v>7.3</v>
      </c>
      <c r="G58" s="77">
        <v>7.3</v>
      </c>
      <c r="H58" s="77">
        <v>7.3</v>
      </c>
      <c r="I58" s="77">
        <v>7.3</v>
      </c>
      <c r="J58" s="77"/>
      <c r="K58" s="77"/>
      <c r="L58" s="77"/>
      <c r="M58" s="77"/>
      <c r="N58" s="77"/>
      <c r="O58" s="77"/>
      <c r="P58" s="77"/>
      <c r="Q58" s="77"/>
      <c r="R58" s="77"/>
      <c r="S58" s="77"/>
      <c r="T58" s="77"/>
      <c r="U58" s="77"/>
      <c r="V58" s="77"/>
      <c r="W58" s="77"/>
      <c r="X58" s="77"/>
      <c r="Y58" s="77"/>
      <c r="Z58" s="77"/>
      <c r="AA58" s="77"/>
      <c r="AB58" s="77"/>
      <c r="AC58" s="77"/>
      <c r="AD58" s="77"/>
      <c r="AE58" s="77"/>
      <c r="AF58" s="77"/>
      <c r="AG58" s="77"/>
      <c r="AH58" s="77"/>
      <c r="AI58" s="77"/>
      <c r="AJ58" s="77"/>
      <c r="AK58" s="77"/>
      <c r="AL58" s="77"/>
      <c r="AM58" s="77"/>
      <c r="AN58" s="69"/>
    </row>
    <row r="59" ht="19.9" customHeight="1" spans="1:40">
      <c r="A59" s="45"/>
      <c r="B59" s="74" t="s">
        <v>161</v>
      </c>
      <c r="C59" s="74" t="s">
        <v>159</v>
      </c>
      <c r="D59" s="75" t="s">
        <v>68</v>
      </c>
      <c r="E59" s="76" t="s">
        <v>163</v>
      </c>
      <c r="F59" s="77">
        <v>0.84</v>
      </c>
      <c r="G59" s="77">
        <v>0.84</v>
      </c>
      <c r="H59" s="77">
        <v>0.84</v>
      </c>
      <c r="I59" s="77">
        <v>0.84</v>
      </c>
      <c r="J59" s="77"/>
      <c r="K59" s="77"/>
      <c r="L59" s="77"/>
      <c r="M59" s="77"/>
      <c r="N59" s="77"/>
      <c r="O59" s="77"/>
      <c r="P59" s="77"/>
      <c r="Q59" s="77"/>
      <c r="R59" s="77"/>
      <c r="S59" s="77"/>
      <c r="T59" s="77"/>
      <c r="U59" s="77"/>
      <c r="V59" s="77"/>
      <c r="W59" s="77"/>
      <c r="X59" s="77"/>
      <c r="Y59" s="77"/>
      <c r="Z59" s="77"/>
      <c r="AA59" s="77"/>
      <c r="AB59" s="77"/>
      <c r="AC59" s="77"/>
      <c r="AD59" s="77"/>
      <c r="AE59" s="77"/>
      <c r="AF59" s="77"/>
      <c r="AG59" s="77"/>
      <c r="AH59" s="77"/>
      <c r="AI59" s="77"/>
      <c r="AJ59" s="77"/>
      <c r="AK59" s="77"/>
      <c r="AL59" s="77"/>
      <c r="AM59" s="77"/>
      <c r="AN59" s="69"/>
    </row>
    <row r="60" ht="19.9" customHeight="1" spans="1:40">
      <c r="B60" s="132" t="s">
        <v>156</v>
      </c>
      <c r="C60" s="74" t="s">
        <v>165</v>
      </c>
      <c r="D60" s="75" t="s">
        <v>68</v>
      </c>
      <c r="E60" s="76" t="s">
        <v>166</v>
      </c>
      <c r="F60" s="77">
        <v>18.71</v>
      </c>
      <c r="G60" s="77">
        <v>18.71</v>
      </c>
      <c r="H60" s="77">
        <v>18.71</v>
      </c>
      <c r="I60" s="77">
        <v>18.71</v>
      </c>
      <c r="J60" s="77"/>
      <c r="K60" s="77"/>
      <c r="L60" s="77"/>
      <c r="M60" s="77"/>
      <c r="N60" s="77"/>
      <c r="O60" s="77"/>
      <c r="P60" s="77"/>
      <c r="Q60" s="77"/>
      <c r="R60" s="77"/>
      <c r="S60" s="77"/>
      <c r="T60" s="77"/>
      <c r="U60" s="77"/>
      <c r="V60" s="77"/>
      <c r="W60" s="77"/>
      <c r="X60" s="77"/>
      <c r="Y60" s="77"/>
      <c r="Z60" s="77"/>
      <c r="AA60" s="77"/>
      <c r="AB60" s="77"/>
      <c r="AC60" s="77"/>
      <c r="AD60" s="77"/>
      <c r="AE60" s="77"/>
      <c r="AF60" s="77"/>
      <c r="AG60" s="77"/>
      <c r="AH60" s="77"/>
      <c r="AI60" s="77"/>
      <c r="AJ60" s="77"/>
      <c r="AK60" s="77"/>
      <c r="AL60" s="77"/>
      <c r="AM60" s="77"/>
      <c r="AN60" s="69"/>
    </row>
    <row r="61" ht="19.9" customHeight="1" spans="1:40">
      <c r="A61" s="45"/>
      <c r="B61" s="74" t="s">
        <v>161</v>
      </c>
      <c r="C61" s="74" t="s">
        <v>165</v>
      </c>
      <c r="D61" s="75" t="s">
        <v>68</v>
      </c>
      <c r="E61" s="76" t="s">
        <v>168</v>
      </c>
      <c r="F61" s="77">
        <v>18.71</v>
      </c>
      <c r="G61" s="77">
        <v>18.71</v>
      </c>
      <c r="H61" s="77">
        <v>18.71</v>
      </c>
      <c r="I61" s="77">
        <v>18.71</v>
      </c>
      <c r="J61" s="77"/>
      <c r="K61" s="77"/>
      <c r="L61" s="77"/>
      <c r="M61" s="77"/>
      <c r="N61" s="77"/>
      <c r="O61" s="77"/>
      <c r="P61" s="77"/>
      <c r="Q61" s="77"/>
      <c r="R61" s="77"/>
      <c r="S61" s="77"/>
      <c r="T61" s="77"/>
      <c r="U61" s="77"/>
      <c r="V61" s="77"/>
      <c r="W61" s="77"/>
      <c r="X61" s="77"/>
      <c r="Y61" s="77"/>
      <c r="Z61" s="77"/>
      <c r="AA61" s="77"/>
      <c r="AB61" s="77"/>
      <c r="AC61" s="77"/>
      <c r="AD61" s="77"/>
      <c r="AE61" s="77"/>
      <c r="AF61" s="77"/>
      <c r="AG61" s="77"/>
      <c r="AH61" s="77"/>
      <c r="AI61" s="77"/>
      <c r="AJ61" s="77"/>
      <c r="AK61" s="77"/>
      <c r="AL61" s="77"/>
      <c r="AM61" s="77"/>
      <c r="AN61" s="69"/>
    </row>
    <row r="62" ht="19.9" customHeight="1" spans="1:40">
      <c r="B62" s="132" t="s">
        <v>156</v>
      </c>
      <c r="C62" s="74" t="s">
        <v>191</v>
      </c>
      <c r="D62" s="75" t="s">
        <v>68</v>
      </c>
      <c r="E62" s="76" t="s">
        <v>224</v>
      </c>
      <c r="F62" s="77">
        <v>0.53</v>
      </c>
      <c r="G62" s="77">
        <v>0.53</v>
      </c>
      <c r="H62" s="77">
        <v>0.53</v>
      </c>
      <c r="I62" s="77">
        <v>0.53</v>
      </c>
      <c r="J62" s="77"/>
      <c r="K62" s="77"/>
      <c r="L62" s="77"/>
      <c r="M62" s="77"/>
      <c r="N62" s="77"/>
      <c r="O62" s="77"/>
      <c r="P62" s="77"/>
      <c r="Q62" s="77"/>
      <c r="R62" s="77"/>
      <c r="S62" s="77"/>
      <c r="T62" s="77"/>
      <c r="U62" s="77"/>
      <c r="V62" s="77"/>
      <c r="W62" s="77"/>
      <c r="X62" s="77"/>
      <c r="Y62" s="77"/>
      <c r="Z62" s="77"/>
      <c r="AA62" s="77"/>
      <c r="AB62" s="77"/>
      <c r="AC62" s="77"/>
      <c r="AD62" s="77"/>
      <c r="AE62" s="77"/>
      <c r="AF62" s="77"/>
      <c r="AG62" s="77"/>
      <c r="AH62" s="77"/>
      <c r="AI62" s="77"/>
      <c r="AJ62" s="77"/>
      <c r="AK62" s="77"/>
      <c r="AL62" s="77"/>
      <c r="AM62" s="77"/>
      <c r="AN62" s="69"/>
    </row>
    <row r="63" ht="19.9" customHeight="1" spans="1:40">
      <c r="B63" s="132" t="s">
        <v>156</v>
      </c>
      <c r="C63" s="74" t="s">
        <v>169</v>
      </c>
      <c r="D63" s="75" t="s">
        <v>68</v>
      </c>
      <c r="E63" s="76" t="s">
        <v>170</v>
      </c>
      <c r="F63" s="77">
        <v>9.56</v>
      </c>
      <c r="G63" s="77">
        <v>9.56</v>
      </c>
      <c r="H63" s="77">
        <v>9.56</v>
      </c>
      <c r="I63" s="77">
        <v>9.56</v>
      </c>
      <c r="J63" s="77"/>
      <c r="K63" s="77"/>
      <c r="L63" s="77"/>
      <c r="M63" s="77"/>
      <c r="N63" s="77"/>
      <c r="O63" s="77"/>
      <c r="P63" s="77"/>
      <c r="Q63" s="77"/>
      <c r="R63" s="77"/>
      <c r="S63" s="77"/>
      <c r="T63" s="77"/>
      <c r="U63" s="77"/>
      <c r="V63" s="77"/>
      <c r="W63" s="77"/>
      <c r="X63" s="77"/>
      <c r="Y63" s="77"/>
      <c r="Z63" s="77"/>
      <c r="AA63" s="77"/>
      <c r="AB63" s="77"/>
      <c r="AC63" s="77"/>
      <c r="AD63" s="77"/>
      <c r="AE63" s="77"/>
      <c r="AF63" s="77"/>
      <c r="AG63" s="77"/>
      <c r="AH63" s="77"/>
      <c r="AI63" s="77"/>
      <c r="AJ63" s="77"/>
      <c r="AK63" s="77"/>
      <c r="AL63" s="77"/>
      <c r="AM63" s="77"/>
      <c r="AN63" s="69"/>
    </row>
    <row r="64" ht="19.9" customHeight="1" spans="1:40">
      <c r="B64" s="132" t="s">
        <v>156</v>
      </c>
      <c r="C64" s="74" t="s">
        <v>171</v>
      </c>
      <c r="D64" s="75" t="s">
        <v>68</v>
      </c>
      <c r="E64" s="76" t="s">
        <v>172</v>
      </c>
      <c r="F64" s="77">
        <v>4.78</v>
      </c>
      <c r="G64" s="77">
        <v>4.78</v>
      </c>
      <c r="H64" s="77">
        <v>4.78</v>
      </c>
      <c r="I64" s="77">
        <v>4.78</v>
      </c>
      <c r="J64" s="77"/>
      <c r="K64" s="77"/>
      <c r="L64" s="77"/>
      <c r="M64" s="77"/>
      <c r="N64" s="77"/>
      <c r="O64" s="77"/>
      <c r="P64" s="77"/>
      <c r="Q64" s="77"/>
      <c r="R64" s="77"/>
      <c r="S64" s="77"/>
      <c r="T64" s="77"/>
      <c r="U64" s="77"/>
      <c r="V64" s="77"/>
      <c r="W64" s="77"/>
      <c r="X64" s="77"/>
      <c r="Y64" s="77"/>
      <c r="Z64" s="77"/>
      <c r="AA64" s="77"/>
      <c r="AB64" s="77"/>
      <c r="AC64" s="77"/>
      <c r="AD64" s="77"/>
      <c r="AE64" s="77"/>
      <c r="AF64" s="77"/>
      <c r="AG64" s="77"/>
      <c r="AH64" s="77"/>
      <c r="AI64" s="77"/>
      <c r="AJ64" s="77"/>
      <c r="AK64" s="77"/>
      <c r="AL64" s="77"/>
      <c r="AM64" s="77"/>
      <c r="AN64" s="69"/>
    </row>
    <row r="65" ht="19.9" customHeight="1" spans="1:40">
      <c r="B65" s="132" t="s">
        <v>156</v>
      </c>
      <c r="C65" s="74" t="s">
        <v>173</v>
      </c>
      <c r="D65" s="75" t="s">
        <v>68</v>
      </c>
      <c r="E65" s="76" t="s">
        <v>174</v>
      </c>
      <c r="F65" s="77">
        <v>4.18</v>
      </c>
      <c r="G65" s="77">
        <v>4.18</v>
      </c>
      <c r="H65" s="77">
        <v>4.18</v>
      </c>
      <c r="I65" s="77">
        <v>4.18</v>
      </c>
      <c r="J65" s="77"/>
      <c r="K65" s="77"/>
      <c r="L65" s="77"/>
      <c r="M65" s="77"/>
      <c r="N65" s="77"/>
      <c r="O65" s="77"/>
      <c r="P65" s="77"/>
      <c r="Q65" s="77"/>
      <c r="R65" s="77"/>
      <c r="S65" s="77"/>
      <c r="T65" s="77"/>
      <c r="U65" s="77"/>
      <c r="V65" s="77"/>
      <c r="W65" s="77"/>
      <c r="X65" s="77"/>
      <c r="Y65" s="77"/>
      <c r="Z65" s="77"/>
      <c r="AA65" s="77"/>
      <c r="AB65" s="77"/>
      <c r="AC65" s="77"/>
      <c r="AD65" s="77"/>
      <c r="AE65" s="77"/>
      <c r="AF65" s="77"/>
      <c r="AG65" s="77"/>
      <c r="AH65" s="77"/>
      <c r="AI65" s="77"/>
      <c r="AJ65" s="77"/>
      <c r="AK65" s="77"/>
      <c r="AL65" s="77"/>
      <c r="AM65" s="77"/>
      <c r="AN65" s="69"/>
    </row>
    <row r="66" ht="19.9" customHeight="1" spans="1:40">
      <c r="B66" s="132" t="s">
        <v>156</v>
      </c>
      <c r="C66" s="74" t="s">
        <v>177</v>
      </c>
      <c r="D66" s="75" t="s">
        <v>68</v>
      </c>
      <c r="E66" s="76" t="s">
        <v>178</v>
      </c>
      <c r="F66" s="77">
        <v>1.56</v>
      </c>
      <c r="G66" s="77">
        <v>1.56</v>
      </c>
      <c r="H66" s="77">
        <v>1.56</v>
      </c>
      <c r="I66" s="77">
        <v>1.56</v>
      </c>
      <c r="J66" s="77"/>
      <c r="K66" s="77"/>
      <c r="L66" s="77"/>
      <c r="M66" s="77"/>
      <c r="N66" s="77"/>
      <c r="O66" s="77"/>
      <c r="P66" s="77"/>
      <c r="Q66" s="77"/>
      <c r="R66" s="77"/>
      <c r="S66" s="77"/>
      <c r="T66" s="77"/>
      <c r="U66" s="77"/>
      <c r="V66" s="77"/>
      <c r="W66" s="77"/>
      <c r="X66" s="77"/>
      <c r="Y66" s="77"/>
      <c r="Z66" s="77"/>
      <c r="AA66" s="77"/>
      <c r="AB66" s="77"/>
      <c r="AC66" s="77"/>
      <c r="AD66" s="77"/>
      <c r="AE66" s="77"/>
      <c r="AF66" s="77"/>
      <c r="AG66" s="77"/>
      <c r="AH66" s="77"/>
      <c r="AI66" s="77"/>
      <c r="AJ66" s="77"/>
      <c r="AK66" s="77"/>
      <c r="AL66" s="77"/>
      <c r="AM66" s="77"/>
      <c r="AN66" s="69"/>
    </row>
    <row r="67" ht="19.9" customHeight="1" spans="1:40">
      <c r="A67" s="45"/>
      <c r="B67" s="74" t="s">
        <v>161</v>
      </c>
      <c r="C67" s="74" t="s">
        <v>177</v>
      </c>
      <c r="D67" s="75" t="s">
        <v>68</v>
      </c>
      <c r="E67" s="76" t="s">
        <v>179</v>
      </c>
      <c r="F67" s="77">
        <v>0.36</v>
      </c>
      <c r="G67" s="77">
        <v>0.36</v>
      </c>
      <c r="H67" s="77">
        <v>0.36</v>
      </c>
      <c r="I67" s="77">
        <v>0.36</v>
      </c>
      <c r="J67" s="77"/>
      <c r="K67" s="77"/>
      <c r="L67" s="77"/>
      <c r="M67" s="77"/>
      <c r="N67" s="77"/>
      <c r="O67" s="77"/>
      <c r="P67" s="77"/>
      <c r="Q67" s="77"/>
      <c r="R67" s="77"/>
      <c r="S67" s="77"/>
      <c r="T67" s="77"/>
      <c r="U67" s="77"/>
      <c r="V67" s="77"/>
      <c r="W67" s="77"/>
      <c r="X67" s="77"/>
      <c r="Y67" s="77"/>
      <c r="Z67" s="77"/>
      <c r="AA67" s="77"/>
      <c r="AB67" s="77"/>
      <c r="AC67" s="77"/>
      <c r="AD67" s="77"/>
      <c r="AE67" s="77"/>
      <c r="AF67" s="77"/>
      <c r="AG67" s="77"/>
      <c r="AH67" s="77"/>
      <c r="AI67" s="77"/>
      <c r="AJ67" s="77"/>
      <c r="AK67" s="77"/>
      <c r="AL67" s="77"/>
      <c r="AM67" s="77"/>
      <c r="AN67" s="69"/>
    </row>
    <row r="68" ht="19.9" customHeight="1" spans="1:40">
      <c r="A68" s="45"/>
      <c r="B68" s="74" t="s">
        <v>161</v>
      </c>
      <c r="C68" s="74" t="s">
        <v>177</v>
      </c>
      <c r="D68" s="75" t="s">
        <v>68</v>
      </c>
      <c r="E68" s="76" t="s">
        <v>180</v>
      </c>
      <c r="F68" s="77">
        <v>0.12</v>
      </c>
      <c r="G68" s="77">
        <v>0.12</v>
      </c>
      <c r="H68" s="77">
        <v>0.12</v>
      </c>
      <c r="I68" s="77">
        <v>0.12</v>
      </c>
      <c r="J68" s="77"/>
      <c r="K68" s="77"/>
      <c r="L68" s="77"/>
      <c r="M68" s="77"/>
      <c r="N68" s="77"/>
      <c r="O68" s="77"/>
      <c r="P68" s="77"/>
      <c r="Q68" s="77"/>
      <c r="R68" s="77"/>
      <c r="S68" s="77"/>
      <c r="T68" s="77"/>
      <c r="U68" s="77"/>
      <c r="V68" s="77"/>
      <c r="W68" s="77"/>
      <c r="X68" s="77"/>
      <c r="Y68" s="77"/>
      <c r="Z68" s="77"/>
      <c r="AA68" s="77"/>
      <c r="AB68" s="77"/>
      <c r="AC68" s="77"/>
      <c r="AD68" s="77"/>
      <c r="AE68" s="77"/>
      <c r="AF68" s="77"/>
      <c r="AG68" s="77"/>
      <c r="AH68" s="77"/>
      <c r="AI68" s="77"/>
      <c r="AJ68" s="77"/>
      <c r="AK68" s="77"/>
      <c r="AL68" s="77"/>
      <c r="AM68" s="77"/>
      <c r="AN68" s="69"/>
    </row>
    <row r="69" ht="19.9" customHeight="1" spans="1:40">
      <c r="A69" s="45"/>
      <c r="B69" s="74" t="s">
        <v>161</v>
      </c>
      <c r="C69" s="74" t="s">
        <v>177</v>
      </c>
      <c r="D69" s="75" t="s">
        <v>68</v>
      </c>
      <c r="E69" s="76" t="s">
        <v>225</v>
      </c>
      <c r="F69" s="77">
        <v>1.08</v>
      </c>
      <c r="G69" s="77">
        <v>1.08</v>
      </c>
      <c r="H69" s="77">
        <v>1.08</v>
      </c>
      <c r="I69" s="77">
        <v>1.08</v>
      </c>
      <c r="J69" s="77"/>
      <c r="K69" s="77"/>
      <c r="L69" s="77"/>
      <c r="M69" s="77"/>
      <c r="N69" s="77"/>
      <c r="O69" s="77"/>
      <c r="P69" s="77"/>
      <c r="Q69" s="77"/>
      <c r="R69" s="77"/>
      <c r="S69" s="77"/>
      <c r="T69" s="77"/>
      <c r="U69" s="77"/>
      <c r="V69" s="77"/>
      <c r="W69" s="77"/>
      <c r="X69" s="77"/>
      <c r="Y69" s="77"/>
      <c r="Z69" s="77"/>
      <c r="AA69" s="77"/>
      <c r="AB69" s="77"/>
      <c r="AC69" s="77"/>
      <c r="AD69" s="77"/>
      <c r="AE69" s="77"/>
      <c r="AF69" s="77"/>
      <c r="AG69" s="77"/>
      <c r="AH69" s="77"/>
      <c r="AI69" s="77"/>
      <c r="AJ69" s="77"/>
      <c r="AK69" s="77"/>
      <c r="AL69" s="77"/>
      <c r="AM69" s="77"/>
      <c r="AN69" s="69"/>
    </row>
    <row r="70" ht="19.9" customHeight="1" spans="1:40">
      <c r="B70" s="132" t="s">
        <v>156</v>
      </c>
      <c r="C70" s="74" t="s">
        <v>181</v>
      </c>
      <c r="D70" s="75" t="s">
        <v>68</v>
      </c>
      <c r="E70" s="76" t="s">
        <v>182</v>
      </c>
      <c r="F70" s="77">
        <v>7.01</v>
      </c>
      <c r="G70" s="77">
        <v>7.01</v>
      </c>
      <c r="H70" s="77">
        <v>7.01</v>
      </c>
      <c r="I70" s="77">
        <v>7.01</v>
      </c>
      <c r="J70" s="77"/>
      <c r="K70" s="77"/>
      <c r="L70" s="77"/>
      <c r="M70" s="77"/>
      <c r="N70" s="77"/>
      <c r="O70" s="77"/>
      <c r="P70" s="77"/>
      <c r="Q70" s="77"/>
      <c r="R70" s="77"/>
      <c r="S70" s="77"/>
      <c r="T70" s="77"/>
      <c r="U70" s="77"/>
      <c r="V70" s="77"/>
      <c r="W70" s="77"/>
      <c r="X70" s="77"/>
      <c r="Y70" s="77"/>
      <c r="Z70" s="77"/>
      <c r="AA70" s="77"/>
      <c r="AB70" s="77"/>
      <c r="AC70" s="77"/>
      <c r="AD70" s="77"/>
      <c r="AE70" s="77"/>
      <c r="AF70" s="77"/>
      <c r="AG70" s="77"/>
      <c r="AH70" s="77"/>
      <c r="AI70" s="77"/>
      <c r="AJ70" s="77"/>
      <c r="AK70" s="77"/>
      <c r="AL70" s="77"/>
      <c r="AM70" s="77"/>
      <c r="AN70" s="69"/>
    </row>
    <row r="71" ht="19.9" customHeight="1" spans="1:40">
      <c r="B71" s="74" t="s">
        <v>22</v>
      </c>
      <c r="C71" s="74" t="s">
        <v>22</v>
      </c>
      <c r="D71" s="75"/>
      <c r="E71" s="76" t="s">
        <v>186</v>
      </c>
      <c r="F71" s="77">
        <v>13.23</v>
      </c>
      <c r="G71" s="77">
        <v>13.23</v>
      </c>
      <c r="H71" s="77">
        <v>13.23</v>
      </c>
      <c r="I71" s="77">
        <v>13.23</v>
      </c>
      <c r="J71" s="77"/>
      <c r="K71" s="77"/>
      <c r="L71" s="77"/>
      <c r="M71" s="77"/>
      <c r="N71" s="77"/>
      <c r="O71" s="77"/>
      <c r="P71" s="77"/>
      <c r="Q71" s="77"/>
      <c r="R71" s="77"/>
      <c r="S71" s="77"/>
      <c r="T71" s="77"/>
      <c r="U71" s="77"/>
      <c r="V71" s="77"/>
      <c r="W71" s="77"/>
      <c r="X71" s="77"/>
      <c r="Y71" s="77"/>
      <c r="Z71" s="77"/>
      <c r="AA71" s="77"/>
      <c r="AB71" s="77"/>
      <c r="AC71" s="77"/>
      <c r="AD71" s="77"/>
      <c r="AE71" s="77"/>
      <c r="AF71" s="77"/>
      <c r="AG71" s="77"/>
      <c r="AH71" s="77"/>
      <c r="AI71" s="77"/>
      <c r="AJ71" s="77"/>
      <c r="AK71" s="77"/>
      <c r="AL71" s="77"/>
      <c r="AM71" s="77"/>
      <c r="AN71" s="69"/>
    </row>
    <row r="72" ht="19.9" customHeight="1" spans="1:40">
      <c r="A72" s="45"/>
      <c r="B72" s="132" t="s">
        <v>187</v>
      </c>
      <c r="C72" s="74" t="s">
        <v>157</v>
      </c>
      <c r="D72" s="75" t="s">
        <v>68</v>
      </c>
      <c r="E72" s="76" t="s">
        <v>188</v>
      </c>
      <c r="F72" s="77">
        <v>0.54</v>
      </c>
      <c r="G72" s="77">
        <v>0.54</v>
      </c>
      <c r="H72" s="77">
        <v>0.54</v>
      </c>
      <c r="I72" s="77">
        <v>0.54</v>
      </c>
      <c r="J72" s="77"/>
      <c r="K72" s="77"/>
      <c r="L72" s="77"/>
      <c r="M72" s="77"/>
      <c r="N72" s="77"/>
      <c r="O72" s="77"/>
      <c r="P72" s="77"/>
      <c r="Q72" s="77"/>
      <c r="R72" s="77"/>
      <c r="S72" s="77"/>
      <c r="T72" s="77"/>
      <c r="U72" s="77"/>
      <c r="V72" s="77"/>
      <c r="W72" s="77"/>
      <c r="X72" s="77"/>
      <c r="Y72" s="77"/>
      <c r="Z72" s="77"/>
      <c r="AA72" s="77"/>
      <c r="AB72" s="77"/>
      <c r="AC72" s="77"/>
      <c r="AD72" s="77"/>
      <c r="AE72" s="77"/>
      <c r="AF72" s="77"/>
      <c r="AG72" s="77"/>
      <c r="AH72" s="77"/>
      <c r="AI72" s="77"/>
      <c r="AJ72" s="77"/>
      <c r="AK72" s="77"/>
      <c r="AL72" s="77"/>
      <c r="AM72" s="77"/>
      <c r="AN72" s="69"/>
    </row>
    <row r="73" ht="19.9" customHeight="1" spans="1:40">
      <c r="B73" s="132" t="s">
        <v>187</v>
      </c>
      <c r="C73" s="74" t="s">
        <v>189</v>
      </c>
      <c r="D73" s="75" t="s">
        <v>68</v>
      </c>
      <c r="E73" s="76" t="s">
        <v>190</v>
      </c>
      <c r="F73" s="77">
        <v>0.16</v>
      </c>
      <c r="G73" s="77">
        <v>0.16</v>
      </c>
      <c r="H73" s="77">
        <v>0.16</v>
      </c>
      <c r="I73" s="77">
        <v>0.16</v>
      </c>
      <c r="J73" s="77"/>
      <c r="K73" s="77"/>
      <c r="L73" s="77"/>
      <c r="M73" s="77"/>
      <c r="N73" s="77"/>
      <c r="O73" s="77"/>
      <c r="P73" s="77"/>
      <c r="Q73" s="77"/>
      <c r="R73" s="77"/>
      <c r="S73" s="77"/>
      <c r="T73" s="77"/>
      <c r="U73" s="77"/>
      <c r="V73" s="77"/>
      <c r="W73" s="77"/>
      <c r="X73" s="77"/>
      <c r="Y73" s="77"/>
      <c r="Z73" s="77"/>
      <c r="AA73" s="77"/>
      <c r="AB73" s="77"/>
      <c r="AC73" s="77"/>
      <c r="AD73" s="77"/>
      <c r="AE73" s="77"/>
      <c r="AF73" s="77"/>
      <c r="AG73" s="77"/>
      <c r="AH73" s="77"/>
      <c r="AI73" s="77"/>
      <c r="AJ73" s="77"/>
      <c r="AK73" s="77"/>
      <c r="AL73" s="77"/>
      <c r="AM73" s="77"/>
      <c r="AN73" s="69"/>
    </row>
    <row r="74" ht="19.9" customHeight="1" spans="1:40">
      <c r="B74" s="132" t="s">
        <v>187</v>
      </c>
      <c r="C74" s="74" t="s">
        <v>191</v>
      </c>
      <c r="D74" s="75" t="s">
        <v>68</v>
      </c>
      <c r="E74" s="76" t="s">
        <v>192</v>
      </c>
      <c r="F74" s="77">
        <v>1.04</v>
      </c>
      <c r="G74" s="77">
        <v>1.04</v>
      </c>
      <c r="H74" s="77">
        <v>1.04</v>
      </c>
      <c r="I74" s="77">
        <v>1.04</v>
      </c>
      <c r="J74" s="77"/>
      <c r="K74" s="77"/>
      <c r="L74" s="77"/>
      <c r="M74" s="77"/>
      <c r="N74" s="77"/>
      <c r="O74" s="77"/>
      <c r="P74" s="77"/>
      <c r="Q74" s="77"/>
      <c r="R74" s="77"/>
      <c r="S74" s="77"/>
      <c r="T74" s="77"/>
      <c r="U74" s="77"/>
      <c r="V74" s="77"/>
      <c r="W74" s="77"/>
      <c r="X74" s="77"/>
      <c r="Y74" s="77"/>
      <c r="Z74" s="77"/>
      <c r="AA74" s="77"/>
      <c r="AB74" s="77"/>
      <c r="AC74" s="77"/>
      <c r="AD74" s="77"/>
      <c r="AE74" s="77"/>
      <c r="AF74" s="77"/>
      <c r="AG74" s="77"/>
      <c r="AH74" s="77"/>
      <c r="AI74" s="77"/>
      <c r="AJ74" s="77"/>
      <c r="AK74" s="77"/>
      <c r="AL74" s="77"/>
      <c r="AM74" s="77"/>
      <c r="AN74" s="69"/>
    </row>
    <row r="75" ht="19.9" customHeight="1" spans="1:40">
      <c r="B75" s="132" t="s">
        <v>187</v>
      </c>
      <c r="C75" s="74" t="s">
        <v>169</v>
      </c>
      <c r="D75" s="75" t="s">
        <v>68</v>
      </c>
      <c r="E75" s="76" t="s">
        <v>193</v>
      </c>
      <c r="F75" s="77">
        <v>0.22</v>
      </c>
      <c r="G75" s="77">
        <v>0.22</v>
      </c>
      <c r="H75" s="77">
        <v>0.22</v>
      </c>
      <c r="I75" s="77">
        <v>0.22</v>
      </c>
      <c r="J75" s="77"/>
      <c r="K75" s="77"/>
      <c r="L75" s="77"/>
      <c r="M75" s="77"/>
      <c r="N75" s="77"/>
      <c r="O75" s="77"/>
      <c r="P75" s="77"/>
      <c r="Q75" s="77"/>
      <c r="R75" s="77"/>
      <c r="S75" s="77"/>
      <c r="T75" s="77"/>
      <c r="U75" s="77"/>
      <c r="V75" s="77"/>
      <c r="W75" s="77"/>
      <c r="X75" s="77"/>
      <c r="Y75" s="77"/>
      <c r="Z75" s="77"/>
      <c r="AA75" s="77"/>
      <c r="AB75" s="77"/>
      <c r="AC75" s="77"/>
      <c r="AD75" s="77"/>
      <c r="AE75" s="77"/>
      <c r="AF75" s="77"/>
      <c r="AG75" s="77"/>
      <c r="AH75" s="77"/>
      <c r="AI75" s="77"/>
      <c r="AJ75" s="77"/>
      <c r="AK75" s="77"/>
      <c r="AL75" s="77"/>
      <c r="AM75" s="77"/>
      <c r="AN75" s="69"/>
    </row>
    <row r="76" ht="19.9" customHeight="1" spans="1:40">
      <c r="B76" s="132" t="s">
        <v>187</v>
      </c>
      <c r="C76" s="74" t="s">
        <v>175</v>
      </c>
      <c r="D76" s="75" t="s">
        <v>68</v>
      </c>
      <c r="E76" s="76" t="s">
        <v>194</v>
      </c>
      <c r="F76" s="77">
        <v>4.79</v>
      </c>
      <c r="G76" s="77">
        <v>4.79</v>
      </c>
      <c r="H76" s="77">
        <v>4.79</v>
      </c>
      <c r="I76" s="77">
        <v>4.79</v>
      </c>
      <c r="J76" s="77"/>
      <c r="K76" s="77"/>
      <c r="L76" s="77"/>
      <c r="M76" s="77"/>
      <c r="N76" s="77"/>
      <c r="O76" s="77"/>
      <c r="P76" s="77"/>
      <c r="Q76" s="77"/>
      <c r="R76" s="77"/>
      <c r="S76" s="77"/>
      <c r="T76" s="77"/>
      <c r="U76" s="77"/>
      <c r="V76" s="77"/>
      <c r="W76" s="77"/>
      <c r="X76" s="77"/>
      <c r="Y76" s="77"/>
      <c r="Z76" s="77"/>
      <c r="AA76" s="77"/>
      <c r="AB76" s="77"/>
      <c r="AC76" s="77"/>
      <c r="AD76" s="77"/>
      <c r="AE76" s="77"/>
      <c r="AF76" s="77"/>
      <c r="AG76" s="77"/>
      <c r="AH76" s="77"/>
      <c r="AI76" s="77"/>
      <c r="AJ76" s="77"/>
      <c r="AK76" s="77"/>
      <c r="AL76" s="77"/>
      <c r="AM76" s="77"/>
      <c r="AN76" s="69"/>
    </row>
    <row r="77" ht="19.9" customHeight="1" spans="1:40">
      <c r="B77" s="132" t="s">
        <v>187</v>
      </c>
      <c r="C77" s="74" t="s">
        <v>196</v>
      </c>
      <c r="D77" s="75" t="s">
        <v>68</v>
      </c>
      <c r="E77" s="76" t="s">
        <v>197</v>
      </c>
      <c r="F77" s="77">
        <v>0.79</v>
      </c>
      <c r="G77" s="77">
        <v>0.79</v>
      </c>
      <c r="H77" s="77">
        <v>0.79</v>
      </c>
      <c r="I77" s="77">
        <v>0.79</v>
      </c>
      <c r="J77" s="77"/>
      <c r="K77" s="77"/>
      <c r="L77" s="77"/>
      <c r="M77" s="77"/>
      <c r="N77" s="77"/>
      <c r="O77" s="77"/>
      <c r="P77" s="77"/>
      <c r="Q77" s="77"/>
      <c r="R77" s="77"/>
      <c r="S77" s="77"/>
      <c r="T77" s="77"/>
      <c r="U77" s="77"/>
      <c r="V77" s="77"/>
      <c r="W77" s="77"/>
      <c r="X77" s="77"/>
      <c r="Y77" s="77"/>
      <c r="Z77" s="77"/>
      <c r="AA77" s="77"/>
      <c r="AB77" s="77"/>
      <c r="AC77" s="77"/>
      <c r="AD77" s="77"/>
      <c r="AE77" s="77"/>
      <c r="AF77" s="77"/>
      <c r="AG77" s="77"/>
      <c r="AH77" s="77"/>
      <c r="AI77" s="77"/>
      <c r="AJ77" s="77"/>
      <c r="AK77" s="77"/>
      <c r="AL77" s="77"/>
      <c r="AM77" s="77"/>
      <c r="AN77" s="69"/>
    </row>
    <row r="78" ht="19.9" customHeight="1" spans="1:40">
      <c r="B78" s="132" t="s">
        <v>187</v>
      </c>
      <c r="C78" s="74" t="s">
        <v>198</v>
      </c>
      <c r="D78" s="75" t="s">
        <v>68</v>
      </c>
      <c r="E78" s="76" t="s">
        <v>199</v>
      </c>
      <c r="F78" s="77">
        <v>0.18</v>
      </c>
      <c r="G78" s="77">
        <v>0.18</v>
      </c>
      <c r="H78" s="77">
        <v>0.18</v>
      </c>
      <c r="I78" s="77">
        <v>0.18</v>
      </c>
      <c r="J78" s="77"/>
      <c r="K78" s="77"/>
      <c r="L78" s="77"/>
      <c r="M78" s="77"/>
      <c r="N78" s="77"/>
      <c r="O78" s="77"/>
      <c r="P78" s="77"/>
      <c r="Q78" s="77"/>
      <c r="R78" s="77"/>
      <c r="S78" s="77"/>
      <c r="T78" s="77"/>
      <c r="U78" s="77"/>
      <c r="V78" s="77"/>
      <c r="W78" s="77"/>
      <c r="X78" s="77"/>
      <c r="Y78" s="77"/>
      <c r="Z78" s="77"/>
      <c r="AA78" s="77"/>
      <c r="AB78" s="77"/>
      <c r="AC78" s="77"/>
      <c r="AD78" s="77"/>
      <c r="AE78" s="77"/>
      <c r="AF78" s="77"/>
      <c r="AG78" s="77"/>
      <c r="AH78" s="77"/>
      <c r="AI78" s="77"/>
      <c r="AJ78" s="77"/>
      <c r="AK78" s="77"/>
      <c r="AL78" s="77"/>
      <c r="AM78" s="77"/>
      <c r="AN78" s="69"/>
    </row>
    <row r="79" ht="19.9" customHeight="1" spans="1:40">
      <c r="B79" s="132" t="s">
        <v>187</v>
      </c>
      <c r="C79" s="74" t="s">
        <v>204</v>
      </c>
      <c r="D79" s="75" t="s">
        <v>68</v>
      </c>
      <c r="E79" s="76" t="s">
        <v>205</v>
      </c>
      <c r="F79" s="77">
        <v>3.71</v>
      </c>
      <c r="G79" s="77">
        <v>3.71</v>
      </c>
      <c r="H79" s="77">
        <v>3.71</v>
      </c>
      <c r="I79" s="77">
        <v>3.71</v>
      </c>
      <c r="J79" s="77"/>
      <c r="K79" s="77"/>
      <c r="L79" s="77"/>
      <c r="M79" s="77"/>
      <c r="N79" s="77"/>
      <c r="O79" s="77"/>
      <c r="P79" s="77"/>
      <c r="Q79" s="77"/>
      <c r="R79" s="77"/>
      <c r="S79" s="77"/>
      <c r="T79" s="77"/>
      <c r="U79" s="77"/>
      <c r="V79" s="77"/>
      <c r="W79" s="77"/>
      <c r="X79" s="77"/>
      <c r="Y79" s="77"/>
      <c r="Z79" s="77"/>
      <c r="AA79" s="77"/>
      <c r="AB79" s="77"/>
      <c r="AC79" s="77"/>
      <c r="AD79" s="77"/>
      <c r="AE79" s="77"/>
      <c r="AF79" s="77"/>
      <c r="AG79" s="77"/>
      <c r="AH79" s="77"/>
      <c r="AI79" s="77"/>
      <c r="AJ79" s="77"/>
      <c r="AK79" s="77"/>
      <c r="AL79" s="77"/>
      <c r="AM79" s="77"/>
      <c r="AN79" s="69"/>
    </row>
    <row r="80" ht="19.9" customHeight="1" spans="1:40">
      <c r="A80" s="45"/>
      <c r="B80" s="74" t="s">
        <v>206</v>
      </c>
      <c r="C80" s="74" t="s">
        <v>204</v>
      </c>
      <c r="D80" s="75" t="s">
        <v>68</v>
      </c>
      <c r="E80" s="76" t="s">
        <v>207</v>
      </c>
      <c r="F80" s="77">
        <v>2.95</v>
      </c>
      <c r="G80" s="77">
        <v>2.95</v>
      </c>
      <c r="H80" s="77">
        <v>2.95</v>
      </c>
      <c r="I80" s="77">
        <v>2.95</v>
      </c>
      <c r="J80" s="77"/>
      <c r="K80" s="77"/>
      <c r="L80" s="77"/>
      <c r="M80" s="77"/>
      <c r="N80" s="77"/>
      <c r="O80" s="77"/>
      <c r="P80" s="77"/>
      <c r="Q80" s="77"/>
      <c r="R80" s="77"/>
      <c r="S80" s="77"/>
      <c r="T80" s="77"/>
      <c r="U80" s="77"/>
      <c r="V80" s="77"/>
      <c r="W80" s="77"/>
      <c r="X80" s="77"/>
      <c r="Y80" s="77"/>
      <c r="Z80" s="77"/>
      <c r="AA80" s="77"/>
      <c r="AB80" s="77"/>
      <c r="AC80" s="77"/>
      <c r="AD80" s="77"/>
      <c r="AE80" s="77"/>
      <c r="AF80" s="77"/>
      <c r="AG80" s="77"/>
      <c r="AH80" s="77"/>
      <c r="AI80" s="77"/>
      <c r="AJ80" s="77"/>
      <c r="AK80" s="77"/>
      <c r="AL80" s="77"/>
      <c r="AM80" s="77"/>
      <c r="AN80" s="69"/>
    </row>
    <row r="81" ht="19.9" customHeight="1" spans="1:40">
      <c r="A81" s="45"/>
      <c r="B81" s="74" t="s">
        <v>206</v>
      </c>
      <c r="C81" s="74" t="s">
        <v>204</v>
      </c>
      <c r="D81" s="75" t="s">
        <v>68</v>
      </c>
      <c r="E81" s="76" t="s">
        <v>208</v>
      </c>
      <c r="F81" s="77">
        <v>0.76</v>
      </c>
      <c r="G81" s="77">
        <v>0.76</v>
      </c>
      <c r="H81" s="77">
        <v>0.76</v>
      </c>
      <c r="I81" s="77">
        <v>0.76</v>
      </c>
      <c r="J81" s="77"/>
      <c r="K81" s="77"/>
      <c r="L81" s="77"/>
      <c r="M81" s="77"/>
      <c r="N81" s="77"/>
      <c r="O81" s="77"/>
      <c r="P81" s="77"/>
      <c r="Q81" s="77"/>
      <c r="R81" s="77"/>
      <c r="S81" s="77"/>
      <c r="T81" s="77"/>
      <c r="U81" s="77"/>
      <c r="V81" s="77"/>
      <c r="W81" s="77"/>
      <c r="X81" s="77"/>
      <c r="Y81" s="77"/>
      <c r="Z81" s="77"/>
      <c r="AA81" s="77"/>
      <c r="AB81" s="77"/>
      <c r="AC81" s="77"/>
      <c r="AD81" s="77"/>
      <c r="AE81" s="77"/>
      <c r="AF81" s="77"/>
      <c r="AG81" s="77"/>
      <c r="AH81" s="77"/>
      <c r="AI81" s="77"/>
      <c r="AJ81" s="77"/>
      <c r="AK81" s="77"/>
      <c r="AL81" s="77"/>
      <c r="AM81" s="77"/>
      <c r="AN81" s="69"/>
    </row>
    <row r="82" ht="19.9" customHeight="1" spans="1:40">
      <c r="B82" s="132" t="s">
        <v>187</v>
      </c>
      <c r="C82" s="74" t="s">
        <v>183</v>
      </c>
      <c r="D82" s="75" t="s">
        <v>68</v>
      </c>
      <c r="E82" s="76" t="s">
        <v>211</v>
      </c>
      <c r="F82" s="77">
        <v>1.8</v>
      </c>
      <c r="G82" s="77">
        <v>1.8</v>
      </c>
      <c r="H82" s="77">
        <v>1.8</v>
      </c>
      <c r="I82" s="77">
        <v>1.8</v>
      </c>
      <c r="J82" s="77"/>
      <c r="K82" s="77"/>
      <c r="L82" s="77"/>
      <c r="M82" s="77"/>
      <c r="N82" s="77"/>
      <c r="O82" s="77"/>
      <c r="P82" s="77"/>
      <c r="Q82" s="77"/>
      <c r="R82" s="77"/>
      <c r="S82" s="77"/>
      <c r="T82" s="77"/>
      <c r="U82" s="77"/>
      <c r="V82" s="77"/>
      <c r="W82" s="77"/>
      <c r="X82" s="77"/>
      <c r="Y82" s="77"/>
      <c r="Z82" s="77"/>
      <c r="AA82" s="77"/>
      <c r="AB82" s="77"/>
      <c r="AC82" s="77"/>
      <c r="AD82" s="77"/>
      <c r="AE82" s="77"/>
      <c r="AF82" s="77"/>
      <c r="AG82" s="77"/>
      <c r="AH82" s="77"/>
      <c r="AI82" s="77"/>
      <c r="AJ82" s="77"/>
      <c r="AK82" s="77"/>
      <c r="AL82" s="77"/>
      <c r="AM82" s="77"/>
      <c r="AN82" s="69"/>
    </row>
    <row r="83" ht="19.9" customHeight="1" spans="1:40">
      <c r="A83" s="45"/>
      <c r="B83" s="74" t="s">
        <v>206</v>
      </c>
      <c r="C83" s="74" t="s">
        <v>183</v>
      </c>
      <c r="D83" s="75" t="s">
        <v>68</v>
      </c>
      <c r="E83" s="76" t="s">
        <v>212</v>
      </c>
      <c r="F83" s="77">
        <v>1.17</v>
      </c>
      <c r="G83" s="77">
        <v>1.17</v>
      </c>
      <c r="H83" s="77">
        <v>1.17</v>
      </c>
      <c r="I83" s="77">
        <v>1.17</v>
      </c>
      <c r="J83" s="77"/>
      <c r="K83" s="77"/>
      <c r="L83" s="77"/>
      <c r="M83" s="77"/>
      <c r="N83" s="77"/>
      <c r="O83" s="77"/>
      <c r="P83" s="77"/>
      <c r="Q83" s="77"/>
      <c r="R83" s="77"/>
      <c r="S83" s="77"/>
      <c r="T83" s="77"/>
      <c r="U83" s="77"/>
      <c r="V83" s="77"/>
      <c r="W83" s="77"/>
      <c r="X83" s="77"/>
      <c r="Y83" s="77"/>
      <c r="Z83" s="77"/>
      <c r="AA83" s="77"/>
      <c r="AB83" s="77"/>
      <c r="AC83" s="77"/>
      <c r="AD83" s="77"/>
      <c r="AE83" s="77"/>
      <c r="AF83" s="77"/>
      <c r="AG83" s="77"/>
      <c r="AH83" s="77"/>
      <c r="AI83" s="77"/>
      <c r="AJ83" s="77"/>
      <c r="AK83" s="77"/>
      <c r="AL83" s="77"/>
      <c r="AM83" s="77"/>
      <c r="AN83" s="69"/>
    </row>
    <row r="84" ht="19.9" customHeight="1" spans="1:40">
      <c r="A84" s="45"/>
      <c r="B84" s="74" t="s">
        <v>206</v>
      </c>
      <c r="C84" s="74" t="s">
        <v>183</v>
      </c>
      <c r="D84" s="75" t="s">
        <v>68</v>
      </c>
      <c r="E84" s="76" t="s">
        <v>214</v>
      </c>
      <c r="F84" s="77">
        <v>0.64</v>
      </c>
      <c r="G84" s="77">
        <v>0.64</v>
      </c>
      <c r="H84" s="77">
        <v>0.64</v>
      </c>
      <c r="I84" s="77">
        <v>0.64</v>
      </c>
      <c r="J84" s="77"/>
      <c r="K84" s="77"/>
      <c r="L84" s="77"/>
      <c r="M84" s="77"/>
      <c r="N84" s="77"/>
      <c r="O84" s="77"/>
      <c r="P84" s="77"/>
      <c r="Q84" s="77"/>
      <c r="R84" s="77"/>
      <c r="S84" s="77"/>
      <c r="T84" s="77"/>
      <c r="U84" s="77"/>
      <c r="V84" s="77"/>
      <c r="W84" s="77"/>
      <c r="X84" s="77"/>
      <c r="Y84" s="77"/>
      <c r="Z84" s="77"/>
      <c r="AA84" s="77"/>
      <c r="AB84" s="77"/>
      <c r="AC84" s="77"/>
      <c r="AD84" s="77"/>
      <c r="AE84" s="77"/>
      <c r="AF84" s="77"/>
      <c r="AG84" s="77"/>
      <c r="AH84" s="77"/>
      <c r="AI84" s="77"/>
      <c r="AJ84" s="77"/>
      <c r="AK84" s="77"/>
      <c r="AL84" s="77"/>
      <c r="AM84" s="77"/>
      <c r="AN84" s="69"/>
    </row>
    <row r="85" ht="19.9" customHeight="1" spans="1:40">
      <c r="B85" s="74" t="s">
        <v>22</v>
      </c>
      <c r="C85" s="74" t="s">
        <v>22</v>
      </c>
      <c r="D85" s="75"/>
      <c r="E85" s="76" t="s">
        <v>215</v>
      </c>
      <c r="F85" s="77">
        <v>0.01</v>
      </c>
      <c r="G85" s="77">
        <v>0.01</v>
      </c>
      <c r="H85" s="77">
        <v>0.01</v>
      </c>
      <c r="I85" s="77">
        <v>0.01</v>
      </c>
      <c r="J85" s="77"/>
      <c r="K85" s="77"/>
      <c r="L85" s="77"/>
      <c r="M85" s="77"/>
      <c r="N85" s="77"/>
      <c r="O85" s="77"/>
      <c r="P85" s="77"/>
      <c r="Q85" s="77"/>
      <c r="R85" s="77"/>
      <c r="S85" s="77"/>
      <c r="T85" s="77"/>
      <c r="U85" s="77"/>
      <c r="V85" s="77"/>
      <c r="W85" s="77"/>
      <c r="X85" s="77"/>
      <c r="Y85" s="77"/>
      <c r="Z85" s="77"/>
      <c r="AA85" s="77"/>
      <c r="AB85" s="77"/>
      <c r="AC85" s="77"/>
      <c r="AD85" s="77"/>
      <c r="AE85" s="77"/>
      <c r="AF85" s="77"/>
      <c r="AG85" s="77"/>
      <c r="AH85" s="77"/>
      <c r="AI85" s="77"/>
      <c r="AJ85" s="77"/>
      <c r="AK85" s="77"/>
      <c r="AL85" s="77"/>
      <c r="AM85" s="77"/>
      <c r="AN85" s="69"/>
    </row>
    <row r="86" ht="19.9" customHeight="1" spans="1:40">
      <c r="A86" s="45"/>
      <c r="B86" s="132" t="s">
        <v>216</v>
      </c>
      <c r="C86" s="74" t="s">
        <v>171</v>
      </c>
      <c r="D86" s="75" t="s">
        <v>68</v>
      </c>
      <c r="E86" s="76" t="s">
        <v>221</v>
      </c>
      <c r="F86" s="77">
        <v>0.01</v>
      </c>
      <c r="G86" s="77">
        <v>0.01</v>
      </c>
      <c r="H86" s="77">
        <v>0.01</v>
      </c>
      <c r="I86" s="77">
        <v>0.01</v>
      </c>
      <c r="J86" s="77"/>
      <c r="K86" s="77"/>
      <c r="L86" s="77"/>
      <c r="M86" s="77"/>
      <c r="N86" s="77"/>
      <c r="O86" s="77"/>
      <c r="P86" s="77"/>
      <c r="Q86" s="77"/>
      <c r="R86" s="77"/>
      <c r="S86" s="77"/>
      <c r="T86" s="77"/>
      <c r="U86" s="77"/>
      <c r="V86" s="77"/>
      <c r="W86" s="77"/>
      <c r="X86" s="77"/>
      <c r="Y86" s="77"/>
      <c r="Z86" s="77"/>
      <c r="AA86" s="77"/>
      <c r="AB86" s="77"/>
      <c r="AC86" s="77"/>
      <c r="AD86" s="77"/>
      <c r="AE86" s="77"/>
      <c r="AF86" s="77"/>
      <c r="AG86" s="77"/>
      <c r="AH86" s="77"/>
      <c r="AI86" s="77"/>
      <c r="AJ86" s="77"/>
      <c r="AK86" s="77"/>
      <c r="AL86" s="77"/>
      <c r="AM86" s="77"/>
      <c r="AN86" s="69"/>
    </row>
    <row r="87" ht="19.9" customHeight="1" spans="1:40">
      <c r="A87" s="45"/>
      <c r="B87" s="74" t="s">
        <v>218</v>
      </c>
      <c r="C87" s="74" t="s">
        <v>171</v>
      </c>
      <c r="D87" s="75" t="s">
        <v>68</v>
      </c>
      <c r="E87" s="76" t="s">
        <v>222</v>
      </c>
      <c r="F87" s="77">
        <v>0.01</v>
      </c>
      <c r="G87" s="77">
        <v>0.01</v>
      </c>
      <c r="H87" s="77">
        <v>0.01</v>
      </c>
      <c r="I87" s="77">
        <v>0.01</v>
      </c>
      <c r="J87" s="77"/>
      <c r="K87" s="77"/>
      <c r="L87" s="77"/>
      <c r="M87" s="77"/>
      <c r="N87" s="77"/>
      <c r="O87" s="77"/>
      <c r="P87" s="77"/>
      <c r="Q87" s="77"/>
      <c r="R87" s="77"/>
      <c r="S87" s="77"/>
      <c r="T87" s="77"/>
      <c r="U87" s="77"/>
      <c r="V87" s="77"/>
      <c r="W87" s="77"/>
      <c r="X87" s="77"/>
      <c r="Y87" s="77"/>
      <c r="Z87" s="77"/>
      <c r="AA87" s="77"/>
      <c r="AB87" s="77"/>
      <c r="AC87" s="77"/>
      <c r="AD87" s="77"/>
      <c r="AE87" s="77"/>
      <c r="AF87" s="77"/>
      <c r="AG87" s="77"/>
      <c r="AH87" s="77"/>
      <c r="AI87" s="77"/>
      <c r="AJ87" s="77"/>
      <c r="AK87" s="77"/>
      <c r="AL87" s="77"/>
      <c r="AM87" s="77"/>
      <c r="AN87" s="69"/>
    </row>
    <row r="88" ht="8.5" customHeight="1" spans="1:40">
      <c r="A88" s="63"/>
      <c r="B88" s="63"/>
      <c r="C88" s="63"/>
      <c r="D88" s="78"/>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79"/>
    </row>
  </sheetData>
  <mergeCells count="34">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A13:A15"/>
    <mergeCell ref="A17:A18"/>
    <mergeCell ref="A24:A25"/>
    <mergeCell ref="A41:A42"/>
    <mergeCell ref="A45:A47"/>
    <mergeCell ref="A58:A59"/>
    <mergeCell ref="A67:A69"/>
    <mergeCell ref="A80:A81"/>
    <mergeCell ref="A83:A84"/>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J24"/>
  <sheetViews>
    <sheetView showGridLines="0" showZeros="0" workbookViewId="0">
      <selection activeCell="I18" sqref="I18"/>
    </sheetView>
  </sheetViews>
  <sheetFormatPr defaultColWidth="7" defaultRowHeight="11.25"/>
  <cols>
    <col min="1" max="1" width="3.65833333333333" style="5"/>
    <col min="2" max="3" width="2.71666666666667" style="5"/>
    <col min="4" max="4" width="28.5" style="5"/>
    <col min="5" max="5" width="10.9666666666667" style="5"/>
    <col min="6" max="6" width="11.7166666666667" style="5"/>
    <col min="7" max="58" width="9" style="5"/>
    <col min="59" max="63" width="7.96666666666667" style="5"/>
    <col min="64" max="76" width="6.09166666666667" style="5"/>
    <col min="77" max="94" width="7.96666666666667" style="5"/>
    <col min="95" max="97" width="5.625" style="5"/>
    <col min="98" max="103" width="7.96666666666667" style="5"/>
    <col min="104" max="106" width="6.09166666666667" style="5"/>
    <col min="107" max="111" width="6" style="5"/>
    <col min="112" max="114" width="6.84166666666667" style="5"/>
    <col min="115" max="16384" width="7.03333333333333" style="5"/>
  </cols>
  <sheetData>
    <row r="1" ht="19.5" customHeight="1" spans="1:114">
      <c r="A1" s="81"/>
      <c r="B1" s="82"/>
      <c r="C1" s="82"/>
      <c r="D1" s="82"/>
      <c r="E1" s="82"/>
      <c r="F1" s="82"/>
      <c r="G1" s="82"/>
      <c r="H1" s="82"/>
      <c r="I1" s="82"/>
      <c r="J1" s="82"/>
      <c r="K1" s="82"/>
      <c r="L1" s="82"/>
      <c r="M1" s="82"/>
      <c r="N1" s="82"/>
      <c r="O1" s="82"/>
      <c r="P1" s="82"/>
      <c r="Q1" s="82"/>
      <c r="R1" s="82"/>
      <c r="S1" s="82"/>
      <c r="T1" s="82"/>
      <c r="U1" s="82"/>
      <c r="V1" s="82"/>
      <c r="W1" s="82"/>
      <c r="X1" s="82"/>
      <c r="Y1" s="82"/>
      <c r="Z1" s="82"/>
      <c r="AA1" s="82"/>
      <c r="AB1" s="83"/>
      <c r="AC1" s="83"/>
      <c r="DJ1" s="84" t="s">
        <v>226</v>
      </c>
    </row>
    <row r="2" ht="19.5" customHeight="1" spans="1:114">
      <c r="A2" s="85" t="s">
        <v>227</v>
      </c>
      <c r="B2" s="85"/>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c r="CA2" s="85"/>
      <c r="CB2" s="85"/>
      <c r="CC2" s="85"/>
      <c r="CD2" s="85"/>
      <c r="CE2" s="85"/>
      <c r="CF2" s="85"/>
      <c r="CG2" s="85"/>
      <c r="CH2" s="85"/>
      <c r="CI2" s="85"/>
      <c r="CJ2" s="85"/>
      <c r="CK2" s="85"/>
      <c r="CL2" s="85"/>
      <c r="CM2" s="85"/>
      <c r="CN2" s="85"/>
      <c r="CO2" s="85"/>
      <c r="CP2" s="85"/>
      <c r="CQ2" s="85"/>
      <c r="CR2" s="85"/>
      <c r="CS2" s="85"/>
      <c r="CT2" s="85"/>
      <c r="CU2" s="85"/>
      <c r="CV2" s="85"/>
      <c r="CW2" s="85"/>
      <c r="CX2" s="85"/>
      <c r="CY2" s="85"/>
      <c r="CZ2" s="85"/>
      <c r="DA2" s="85"/>
      <c r="DB2" s="85"/>
      <c r="DC2" s="85"/>
      <c r="DD2" s="85"/>
      <c r="DE2" s="85"/>
      <c r="DF2" s="85"/>
      <c r="DG2" s="85"/>
      <c r="DH2" s="85"/>
      <c r="DI2" s="85"/>
      <c r="DJ2" s="85"/>
    </row>
    <row r="3" ht="19.5" customHeight="1" spans="1:114">
      <c r="A3" s="86" t="s">
        <v>228</v>
      </c>
      <c r="B3" s="87"/>
      <c r="C3" s="87"/>
      <c r="D3" s="87"/>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D3" s="82"/>
      <c r="DJ3" s="88" t="s">
        <v>229</v>
      </c>
    </row>
    <row r="4" ht="19.5" customHeight="1" spans="1:114">
      <c r="A4" s="89" t="s">
        <v>8</v>
      </c>
      <c r="B4" s="89"/>
      <c r="C4" s="89"/>
      <c r="D4" s="89"/>
      <c r="E4" s="90" t="s">
        <v>52</v>
      </c>
      <c r="F4" s="91" t="s">
        <v>230</v>
      </c>
      <c r="G4" s="92"/>
      <c r="H4" s="92"/>
      <c r="I4" s="92"/>
      <c r="J4" s="92"/>
      <c r="K4" s="92"/>
      <c r="L4" s="92"/>
      <c r="M4" s="92"/>
      <c r="N4" s="92"/>
      <c r="O4" s="92"/>
      <c r="P4" s="92"/>
      <c r="Q4" s="92"/>
      <c r="R4" s="92"/>
      <c r="S4" s="93"/>
      <c r="T4" s="91" t="s">
        <v>231</v>
      </c>
      <c r="U4" s="92"/>
      <c r="V4" s="92"/>
      <c r="W4" s="92"/>
      <c r="X4" s="92"/>
      <c r="Y4" s="92"/>
      <c r="Z4" s="92"/>
      <c r="AA4" s="92"/>
      <c r="AB4" s="92"/>
      <c r="AC4" s="92"/>
      <c r="AD4" s="92"/>
      <c r="AE4" s="92"/>
      <c r="AF4" s="92"/>
      <c r="AG4" s="92"/>
      <c r="AH4" s="92"/>
      <c r="AI4" s="92"/>
      <c r="AJ4" s="92"/>
      <c r="AK4" s="92"/>
      <c r="AL4" s="92"/>
      <c r="AM4" s="92"/>
      <c r="AN4" s="92"/>
      <c r="AO4" s="92"/>
      <c r="AP4" s="92"/>
      <c r="AQ4" s="92"/>
      <c r="AR4" s="92"/>
      <c r="AS4" s="92"/>
      <c r="AT4" s="93"/>
      <c r="AU4" s="91" t="s">
        <v>232</v>
      </c>
      <c r="AV4" s="92"/>
      <c r="AW4" s="92"/>
      <c r="AX4" s="92"/>
      <c r="AY4" s="92"/>
      <c r="AZ4" s="92"/>
      <c r="BA4" s="92"/>
      <c r="BB4" s="92"/>
      <c r="BC4" s="92"/>
      <c r="BD4" s="92"/>
      <c r="BE4" s="92"/>
      <c r="BF4" s="93"/>
      <c r="BG4" s="91" t="s">
        <v>233</v>
      </c>
      <c r="BH4" s="92"/>
      <c r="BI4" s="92"/>
      <c r="BJ4" s="92"/>
      <c r="BK4" s="93"/>
      <c r="BL4" s="91" t="s">
        <v>234</v>
      </c>
      <c r="BM4" s="92"/>
      <c r="BN4" s="92"/>
      <c r="BO4" s="92"/>
      <c r="BP4" s="92"/>
      <c r="BQ4" s="92"/>
      <c r="BR4" s="92"/>
      <c r="BS4" s="92"/>
      <c r="BT4" s="92"/>
      <c r="BU4" s="92"/>
      <c r="BV4" s="92"/>
      <c r="BW4" s="92"/>
      <c r="BX4" s="93"/>
      <c r="BY4" s="91" t="s">
        <v>235</v>
      </c>
      <c r="BZ4" s="92"/>
      <c r="CA4" s="92"/>
      <c r="CB4" s="92"/>
      <c r="CC4" s="92"/>
      <c r="CD4" s="92"/>
      <c r="CE4" s="92"/>
      <c r="CF4" s="92"/>
      <c r="CG4" s="92"/>
      <c r="CH4" s="92"/>
      <c r="CI4" s="92"/>
      <c r="CJ4" s="92"/>
      <c r="CK4" s="92"/>
      <c r="CL4" s="92"/>
      <c r="CM4" s="92"/>
      <c r="CN4" s="92"/>
      <c r="CO4" s="92"/>
      <c r="CP4" s="93"/>
      <c r="CQ4" s="94" t="s">
        <v>236</v>
      </c>
      <c r="CR4" s="29"/>
      <c r="CS4" s="95"/>
      <c r="CT4" s="94" t="s">
        <v>237</v>
      </c>
      <c r="CU4" s="29"/>
      <c r="CV4" s="29"/>
      <c r="CW4" s="29"/>
      <c r="CX4" s="29"/>
      <c r="CY4" s="95"/>
      <c r="CZ4" s="94" t="s">
        <v>238</v>
      </c>
      <c r="DA4" s="29"/>
      <c r="DB4" s="95"/>
      <c r="DC4" s="91" t="s">
        <v>239</v>
      </c>
      <c r="DD4" s="92"/>
      <c r="DE4" s="92"/>
      <c r="DF4" s="92"/>
      <c r="DG4" s="93"/>
      <c r="DH4" s="96" t="s">
        <v>240</v>
      </c>
      <c r="DI4" s="96"/>
      <c r="DJ4" s="96"/>
    </row>
    <row r="5" ht="19.5" customHeight="1" spans="1:114">
      <c r="A5" s="97" t="s">
        <v>74</v>
      </c>
      <c r="B5" s="97"/>
      <c r="C5" s="98"/>
      <c r="D5" s="99" t="s">
        <v>241</v>
      </c>
      <c r="E5" s="100"/>
      <c r="F5" s="101" t="s">
        <v>153</v>
      </c>
      <c r="G5" s="101" t="s">
        <v>242</v>
      </c>
      <c r="H5" s="101" t="s">
        <v>243</v>
      </c>
      <c r="I5" s="101" t="s">
        <v>244</v>
      </c>
      <c r="J5" s="101" t="s">
        <v>245</v>
      </c>
      <c r="K5" s="101" t="s">
        <v>246</v>
      </c>
      <c r="L5" s="101" t="s">
        <v>247</v>
      </c>
      <c r="M5" s="101" t="s">
        <v>248</v>
      </c>
      <c r="N5" s="101" t="s">
        <v>249</v>
      </c>
      <c r="O5" s="101" t="s">
        <v>250</v>
      </c>
      <c r="P5" s="101" t="s">
        <v>251</v>
      </c>
      <c r="Q5" s="101" t="s">
        <v>252</v>
      </c>
      <c r="R5" s="101" t="s">
        <v>253</v>
      </c>
      <c r="S5" s="101" t="s">
        <v>254</v>
      </c>
      <c r="T5" s="101" t="s">
        <v>153</v>
      </c>
      <c r="U5" s="101" t="s">
        <v>255</v>
      </c>
      <c r="V5" s="101" t="s">
        <v>256</v>
      </c>
      <c r="W5" s="101" t="s">
        <v>257</v>
      </c>
      <c r="X5" s="101" t="s">
        <v>258</v>
      </c>
      <c r="Y5" s="101" t="s">
        <v>259</v>
      </c>
      <c r="Z5" s="101" t="s">
        <v>260</v>
      </c>
      <c r="AA5" s="101" t="s">
        <v>261</v>
      </c>
      <c r="AB5" s="101" t="s">
        <v>262</v>
      </c>
      <c r="AC5" s="101" t="s">
        <v>263</v>
      </c>
      <c r="AD5" s="101" t="s">
        <v>264</v>
      </c>
      <c r="AE5" s="101" t="s">
        <v>265</v>
      </c>
      <c r="AF5" s="101" t="s">
        <v>266</v>
      </c>
      <c r="AG5" s="101" t="s">
        <v>267</v>
      </c>
      <c r="AH5" s="101" t="s">
        <v>268</v>
      </c>
      <c r="AI5" s="101" t="s">
        <v>269</v>
      </c>
      <c r="AJ5" s="101" t="s">
        <v>270</v>
      </c>
      <c r="AK5" s="101" t="s">
        <v>271</v>
      </c>
      <c r="AL5" s="101" t="s">
        <v>272</v>
      </c>
      <c r="AM5" s="101" t="s">
        <v>273</v>
      </c>
      <c r="AN5" s="101" t="s">
        <v>274</v>
      </c>
      <c r="AO5" s="101" t="s">
        <v>275</v>
      </c>
      <c r="AP5" s="101" t="s">
        <v>276</v>
      </c>
      <c r="AQ5" s="101" t="s">
        <v>277</v>
      </c>
      <c r="AR5" s="101" t="s">
        <v>278</v>
      </c>
      <c r="AS5" s="101" t="s">
        <v>279</v>
      </c>
      <c r="AT5" s="101" t="s">
        <v>280</v>
      </c>
      <c r="AU5" s="101" t="s">
        <v>153</v>
      </c>
      <c r="AV5" s="101" t="s">
        <v>281</v>
      </c>
      <c r="AW5" s="101" t="s">
        <v>282</v>
      </c>
      <c r="AX5" s="101" t="s">
        <v>283</v>
      </c>
      <c r="AY5" s="101" t="s">
        <v>284</v>
      </c>
      <c r="AZ5" s="101" t="s">
        <v>285</v>
      </c>
      <c r="BA5" s="101" t="s">
        <v>286</v>
      </c>
      <c r="BB5" s="101" t="s">
        <v>287</v>
      </c>
      <c r="BC5" s="101" t="s">
        <v>288</v>
      </c>
      <c r="BD5" s="101" t="s">
        <v>289</v>
      </c>
      <c r="BE5" s="101" t="s">
        <v>290</v>
      </c>
      <c r="BF5" s="102" t="s">
        <v>291</v>
      </c>
      <c r="BG5" s="102" t="s">
        <v>153</v>
      </c>
      <c r="BH5" s="102" t="s">
        <v>292</v>
      </c>
      <c r="BI5" s="102" t="s">
        <v>293</v>
      </c>
      <c r="BJ5" s="102" t="s">
        <v>294</v>
      </c>
      <c r="BK5" s="102" t="s">
        <v>295</v>
      </c>
      <c r="BL5" s="101" t="s">
        <v>153</v>
      </c>
      <c r="BM5" s="101" t="s">
        <v>296</v>
      </c>
      <c r="BN5" s="101" t="s">
        <v>297</v>
      </c>
      <c r="BO5" s="101" t="s">
        <v>298</v>
      </c>
      <c r="BP5" s="101" t="s">
        <v>299</v>
      </c>
      <c r="BQ5" s="101" t="s">
        <v>300</v>
      </c>
      <c r="BR5" s="101" t="s">
        <v>301</v>
      </c>
      <c r="BS5" s="101" t="s">
        <v>302</v>
      </c>
      <c r="BT5" s="101" t="s">
        <v>303</v>
      </c>
      <c r="BU5" s="101" t="s">
        <v>304</v>
      </c>
      <c r="BV5" s="103" t="s">
        <v>305</v>
      </c>
      <c r="BW5" s="103" t="s">
        <v>306</v>
      </c>
      <c r="BX5" s="101" t="s">
        <v>307</v>
      </c>
      <c r="BY5" s="101" t="s">
        <v>153</v>
      </c>
      <c r="BZ5" s="101" t="s">
        <v>296</v>
      </c>
      <c r="CA5" s="101" t="s">
        <v>297</v>
      </c>
      <c r="CB5" s="101" t="s">
        <v>298</v>
      </c>
      <c r="CC5" s="101" t="s">
        <v>299</v>
      </c>
      <c r="CD5" s="101" t="s">
        <v>300</v>
      </c>
      <c r="CE5" s="101" t="s">
        <v>301</v>
      </c>
      <c r="CF5" s="101" t="s">
        <v>302</v>
      </c>
      <c r="CG5" s="101" t="s">
        <v>308</v>
      </c>
      <c r="CH5" s="101" t="s">
        <v>309</v>
      </c>
      <c r="CI5" s="101" t="s">
        <v>310</v>
      </c>
      <c r="CJ5" s="101" t="s">
        <v>311</v>
      </c>
      <c r="CK5" s="101" t="s">
        <v>303</v>
      </c>
      <c r="CL5" s="101" t="s">
        <v>304</v>
      </c>
      <c r="CM5" s="101" t="s">
        <v>312</v>
      </c>
      <c r="CN5" s="103" t="s">
        <v>305</v>
      </c>
      <c r="CO5" s="103" t="s">
        <v>306</v>
      </c>
      <c r="CP5" s="101" t="s">
        <v>313</v>
      </c>
      <c r="CQ5" s="103" t="s">
        <v>153</v>
      </c>
      <c r="CR5" s="103" t="s">
        <v>314</v>
      </c>
      <c r="CS5" s="101" t="s">
        <v>315</v>
      </c>
      <c r="CT5" s="103" t="s">
        <v>153</v>
      </c>
      <c r="CU5" s="103" t="s">
        <v>314</v>
      </c>
      <c r="CV5" s="101" t="s">
        <v>316</v>
      </c>
      <c r="CW5" s="103" t="s">
        <v>317</v>
      </c>
      <c r="CX5" s="103" t="s">
        <v>318</v>
      </c>
      <c r="CY5" s="102" t="s">
        <v>315</v>
      </c>
      <c r="CZ5" s="103" t="s">
        <v>153</v>
      </c>
      <c r="DA5" s="103" t="s">
        <v>238</v>
      </c>
      <c r="DB5" s="103" t="s">
        <v>319</v>
      </c>
      <c r="DC5" s="101" t="s">
        <v>153</v>
      </c>
      <c r="DD5" s="101" t="s">
        <v>320</v>
      </c>
      <c r="DE5" s="101" t="s">
        <v>321</v>
      </c>
      <c r="DF5" s="101" t="s">
        <v>319</v>
      </c>
      <c r="DG5" s="102" t="s">
        <v>239</v>
      </c>
      <c r="DH5" s="104" t="s">
        <v>153</v>
      </c>
      <c r="DI5" s="105" t="s">
        <v>322</v>
      </c>
      <c r="DJ5" s="105" t="s">
        <v>323</v>
      </c>
    </row>
    <row r="6" ht="30.75" customHeight="1" spans="1:114">
      <c r="A6" s="106" t="s">
        <v>75</v>
      </c>
      <c r="B6" s="107" t="s">
        <v>76</v>
      </c>
      <c r="C6" s="108" t="s">
        <v>77</v>
      </c>
      <c r="D6" s="108"/>
      <c r="E6" s="109"/>
      <c r="F6" s="109"/>
      <c r="G6" s="109"/>
      <c r="H6" s="109"/>
      <c r="I6" s="109"/>
      <c r="J6" s="109"/>
      <c r="K6" s="109"/>
      <c r="L6" s="109"/>
      <c r="M6" s="109"/>
      <c r="N6" s="109"/>
      <c r="O6" s="109"/>
      <c r="P6" s="109"/>
      <c r="Q6" s="109"/>
      <c r="R6" s="109"/>
      <c r="S6" s="109"/>
      <c r="T6" s="109"/>
      <c r="U6" s="109"/>
      <c r="V6" s="109"/>
      <c r="W6" s="109"/>
      <c r="X6" s="109"/>
      <c r="Y6" s="109"/>
      <c r="Z6" s="109"/>
      <c r="AA6" s="109"/>
      <c r="AB6" s="109"/>
      <c r="AC6" s="109"/>
      <c r="AD6" s="109"/>
      <c r="AE6" s="109"/>
      <c r="AF6" s="109"/>
      <c r="AG6" s="109"/>
      <c r="AH6" s="109"/>
      <c r="AI6" s="109"/>
      <c r="AJ6" s="109"/>
      <c r="AK6" s="109"/>
      <c r="AL6" s="109"/>
      <c r="AM6" s="109"/>
      <c r="AN6" s="109"/>
      <c r="AO6" s="109"/>
      <c r="AP6" s="109"/>
      <c r="AQ6" s="109"/>
      <c r="AR6" s="109"/>
      <c r="AS6" s="109"/>
      <c r="AT6" s="109"/>
      <c r="AU6" s="109"/>
      <c r="AV6" s="109"/>
      <c r="AW6" s="109"/>
      <c r="AX6" s="109"/>
      <c r="AY6" s="109"/>
      <c r="AZ6" s="109"/>
      <c r="BA6" s="109"/>
      <c r="BB6" s="109"/>
      <c r="BC6" s="109"/>
      <c r="BD6" s="109"/>
      <c r="BE6" s="109"/>
      <c r="BF6" s="110"/>
      <c r="BG6" s="110"/>
      <c r="BH6" s="110"/>
      <c r="BI6" s="110"/>
      <c r="BJ6" s="110"/>
      <c r="BK6" s="110"/>
      <c r="BL6" s="109"/>
      <c r="BM6" s="109"/>
      <c r="BN6" s="109"/>
      <c r="BO6" s="109"/>
      <c r="BP6" s="109"/>
      <c r="BQ6" s="109"/>
      <c r="BR6" s="109"/>
      <c r="BS6" s="109"/>
      <c r="BT6" s="109"/>
      <c r="BU6" s="109"/>
      <c r="BV6" s="111"/>
      <c r="BW6" s="111"/>
      <c r="BX6" s="109"/>
      <c r="BY6" s="109"/>
      <c r="BZ6" s="109"/>
      <c r="CA6" s="109"/>
      <c r="CB6" s="109"/>
      <c r="CC6" s="109"/>
      <c r="CD6" s="109"/>
      <c r="CE6" s="109"/>
      <c r="CF6" s="109"/>
      <c r="CG6" s="109"/>
      <c r="CH6" s="109"/>
      <c r="CI6" s="109"/>
      <c r="CJ6" s="109"/>
      <c r="CK6" s="109"/>
      <c r="CL6" s="109"/>
      <c r="CM6" s="109"/>
      <c r="CN6" s="111"/>
      <c r="CO6" s="111"/>
      <c r="CP6" s="109"/>
      <c r="CQ6" s="111"/>
      <c r="CR6" s="111"/>
      <c r="CS6" s="109"/>
      <c r="CT6" s="111"/>
      <c r="CU6" s="111"/>
      <c r="CV6" s="109"/>
      <c r="CW6" s="111"/>
      <c r="CX6" s="111"/>
      <c r="CY6" s="110"/>
      <c r="CZ6" s="111"/>
      <c r="DA6" s="111"/>
      <c r="DB6" s="111"/>
      <c r="DC6" s="109"/>
      <c r="DD6" s="109"/>
      <c r="DE6" s="109"/>
      <c r="DF6" s="109"/>
      <c r="DG6" s="110"/>
      <c r="DH6" s="104"/>
      <c r="DI6" s="105"/>
      <c r="DJ6" s="105"/>
    </row>
    <row r="7" s="80" customFormat="1" ht="19.5" customHeight="1" spans="1:114">
      <c r="A7" s="112"/>
      <c r="B7" s="112"/>
      <c r="C7" s="112"/>
      <c r="D7" s="113" t="s">
        <v>324</v>
      </c>
      <c r="E7" s="114">
        <f>F7+T7+AU7+BG7+BL7+BY7+CQ7+CT7+CZ7+DC7+DH7</f>
        <v>1109.89</v>
      </c>
      <c r="F7" s="115">
        <f t="shared" ref="F7:S7" si="0">SUM(F8:F18)</f>
        <v>796.1</v>
      </c>
      <c r="G7" s="115">
        <f t="shared" si="0"/>
        <v>166.77</v>
      </c>
      <c r="H7" s="115">
        <f t="shared" si="0"/>
        <v>195.87</v>
      </c>
      <c r="I7" s="115">
        <f t="shared" si="0"/>
        <v>180.54</v>
      </c>
      <c r="J7" s="115">
        <f t="shared" si="0"/>
        <v>0</v>
      </c>
      <c r="K7" s="115">
        <f t="shared" si="0"/>
        <v>0.53</v>
      </c>
      <c r="L7" s="115">
        <f t="shared" si="0"/>
        <v>89.78</v>
      </c>
      <c r="M7" s="115">
        <f t="shared" si="0"/>
        <v>44.89</v>
      </c>
      <c r="N7" s="115">
        <f t="shared" si="0"/>
        <v>39.28</v>
      </c>
      <c r="O7" s="115">
        <f t="shared" si="0"/>
        <v>7.14</v>
      </c>
      <c r="P7" s="115">
        <f t="shared" si="0"/>
        <v>5.57</v>
      </c>
      <c r="Q7" s="115">
        <f t="shared" si="0"/>
        <v>65.73</v>
      </c>
      <c r="R7" s="115">
        <f t="shared" si="0"/>
        <v>0</v>
      </c>
      <c r="S7" s="115">
        <f t="shared" si="0"/>
        <v>0</v>
      </c>
      <c r="T7" s="115">
        <f>SUM(U7:AT7)</f>
        <v>301.22</v>
      </c>
      <c r="U7" s="115">
        <f t="shared" ref="U7:AT7" si="1">SUM(U8:U18)</f>
        <v>4.4</v>
      </c>
      <c r="V7" s="115">
        <f t="shared" si="1"/>
        <v>0</v>
      </c>
      <c r="W7" s="115">
        <f t="shared" si="1"/>
        <v>0</v>
      </c>
      <c r="X7" s="115">
        <f t="shared" si="1"/>
        <v>0</v>
      </c>
      <c r="Y7" s="115">
        <f t="shared" si="1"/>
        <v>1.23</v>
      </c>
      <c r="Z7" s="115">
        <f t="shared" si="1"/>
        <v>10.31</v>
      </c>
      <c r="AA7" s="115">
        <f t="shared" si="1"/>
        <v>1.65</v>
      </c>
      <c r="AB7" s="115">
        <f t="shared" si="1"/>
        <v>0</v>
      </c>
      <c r="AC7" s="115">
        <f t="shared" si="1"/>
        <v>67.83</v>
      </c>
      <c r="AD7" s="115">
        <f t="shared" si="1"/>
        <v>0</v>
      </c>
      <c r="AE7" s="115">
        <f t="shared" si="1"/>
        <v>0.27</v>
      </c>
      <c r="AF7" s="115">
        <f t="shared" si="1"/>
        <v>0</v>
      </c>
      <c r="AG7" s="115">
        <f t="shared" si="1"/>
        <v>0</v>
      </c>
      <c r="AH7" s="115">
        <f t="shared" si="1"/>
        <v>31.4</v>
      </c>
      <c r="AI7" s="115">
        <f t="shared" si="1"/>
        <v>1.76</v>
      </c>
      <c r="AJ7" s="115">
        <f t="shared" si="1"/>
        <v>0</v>
      </c>
      <c r="AK7" s="115">
        <f t="shared" si="1"/>
        <v>0</v>
      </c>
      <c r="AL7" s="115">
        <f t="shared" si="1"/>
        <v>0</v>
      </c>
      <c r="AM7" s="115">
        <f t="shared" si="1"/>
        <v>99.2</v>
      </c>
      <c r="AN7" s="115">
        <f t="shared" si="1"/>
        <v>11.6</v>
      </c>
      <c r="AO7" s="115">
        <f t="shared" si="1"/>
        <v>0</v>
      </c>
      <c r="AP7" s="115">
        <f t="shared" si="1"/>
        <v>31.73</v>
      </c>
      <c r="AQ7" s="115">
        <f t="shared" si="1"/>
        <v>24.61</v>
      </c>
      <c r="AR7" s="115">
        <f t="shared" si="1"/>
        <v>0</v>
      </c>
      <c r="AS7" s="115">
        <f t="shared" si="1"/>
        <v>0</v>
      </c>
      <c r="AT7" s="115">
        <f t="shared" si="1"/>
        <v>15.23</v>
      </c>
      <c r="AU7" s="115">
        <f>SUM(AV7:BF7)</f>
        <v>12.57</v>
      </c>
      <c r="AV7" s="115">
        <f t="shared" ref="AV7:DG7" si="2">SUM(AV8:AV18)</f>
        <v>0</v>
      </c>
      <c r="AW7" s="115">
        <f t="shared" si="2"/>
        <v>0</v>
      </c>
      <c r="AX7" s="115">
        <f t="shared" si="2"/>
        <v>0</v>
      </c>
      <c r="AY7" s="115">
        <f t="shared" si="2"/>
        <v>0</v>
      </c>
      <c r="AZ7" s="115">
        <f t="shared" si="2"/>
        <v>6</v>
      </c>
      <c r="BA7" s="115">
        <f t="shared" si="2"/>
        <v>0</v>
      </c>
      <c r="BB7" s="115">
        <f t="shared" si="2"/>
        <v>6.4</v>
      </c>
      <c r="BC7" s="115">
        <f t="shared" si="2"/>
        <v>0</v>
      </c>
      <c r="BD7" s="115">
        <f t="shared" si="2"/>
        <v>0.04</v>
      </c>
      <c r="BE7" s="115">
        <f t="shared" si="2"/>
        <v>0</v>
      </c>
      <c r="BF7" s="115">
        <f t="shared" si="2"/>
        <v>0.13</v>
      </c>
      <c r="BG7" s="115">
        <f t="shared" si="2"/>
        <v>0</v>
      </c>
      <c r="BH7" s="115">
        <f t="shared" si="2"/>
        <v>0</v>
      </c>
      <c r="BI7" s="115">
        <f t="shared" si="2"/>
        <v>0</v>
      </c>
      <c r="BJ7" s="115">
        <f t="shared" si="2"/>
        <v>0</v>
      </c>
      <c r="BK7" s="115">
        <f t="shared" si="2"/>
        <v>0</v>
      </c>
      <c r="BL7" s="115">
        <f t="shared" si="2"/>
        <v>0</v>
      </c>
      <c r="BM7" s="115">
        <f t="shared" si="2"/>
        <v>0</v>
      </c>
      <c r="BN7" s="115">
        <f t="shared" si="2"/>
        <v>0</v>
      </c>
      <c r="BO7" s="115">
        <f t="shared" si="2"/>
        <v>0</v>
      </c>
      <c r="BP7" s="115">
        <f t="shared" si="2"/>
        <v>0</v>
      </c>
      <c r="BQ7" s="115">
        <f t="shared" si="2"/>
        <v>0</v>
      </c>
      <c r="BR7" s="115">
        <f t="shared" si="2"/>
        <v>0</v>
      </c>
      <c r="BS7" s="115">
        <f t="shared" si="2"/>
        <v>0</v>
      </c>
      <c r="BT7" s="115">
        <f t="shared" si="2"/>
        <v>0</v>
      </c>
      <c r="BU7" s="115">
        <f t="shared" si="2"/>
        <v>0</v>
      </c>
      <c r="BV7" s="115">
        <f t="shared" si="2"/>
        <v>0</v>
      </c>
      <c r="BW7" s="115">
        <f t="shared" si="2"/>
        <v>0</v>
      </c>
      <c r="BX7" s="115">
        <f t="shared" si="2"/>
        <v>0</v>
      </c>
      <c r="BY7" s="115">
        <f t="shared" si="2"/>
        <v>0</v>
      </c>
      <c r="BZ7" s="115">
        <f t="shared" si="2"/>
        <v>0</v>
      </c>
      <c r="CA7" s="115">
        <f t="shared" si="2"/>
        <v>0</v>
      </c>
      <c r="CB7" s="115">
        <f t="shared" si="2"/>
        <v>0</v>
      </c>
      <c r="CC7" s="115">
        <f t="shared" si="2"/>
        <v>0</v>
      </c>
      <c r="CD7" s="115">
        <f t="shared" si="2"/>
        <v>0</v>
      </c>
      <c r="CE7" s="115">
        <f t="shared" si="2"/>
        <v>0</v>
      </c>
      <c r="CF7" s="115">
        <f t="shared" si="2"/>
        <v>0</v>
      </c>
      <c r="CG7" s="115">
        <f t="shared" si="2"/>
        <v>0</v>
      </c>
      <c r="CH7" s="115">
        <f t="shared" si="2"/>
        <v>0</v>
      </c>
      <c r="CI7" s="115">
        <f t="shared" si="2"/>
        <v>0</v>
      </c>
      <c r="CJ7" s="115">
        <f t="shared" si="2"/>
        <v>0</v>
      </c>
      <c r="CK7" s="115">
        <f t="shared" si="2"/>
        <v>0</v>
      </c>
      <c r="CL7" s="115">
        <f t="shared" si="2"/>
        <v>0</v>
      </c>
      <c r="CM7" s="115">
        <f t="shared" si="2"/>
        <v>0</v>
      </c>
      <c r="CN7" s="115">
        <f t="shared" si="2"/>
        <v>0</v>
      </c>
      <c r="CO7" s="115">
        <f t="shared" si="2"/>
        <v>0</v>
      </c>
      <c r="CP7" s="115">
        <f t="shared" si="2"/>
        <v>0</v>
      </c>
      <c r="CQ7" s="115">
        <f t="shared" si="2"/>
        <v>0</v>
      </c>
      <c r="CR7" s="115">
        <f t="shared" si="2"/>
        <v>0</v>
      </c>
      <c r="CS7" s="115">
        <f t="shared" si="2"/>
        <v>0</v>
      </c>
      <c r="CT7" s="115">
        <f t="shared" si="2"/>
        <v>0</v>
      </c>
      <c r="CU7" s="115">
        <f t="shared" si="2"/>
        <v>0</v>
      </c>
      <c r="CV7" s="115">
        <f t="shared" si="2"/>
        <v>0</v>
      </c>
      <c r="CW7" s="115">
        <f t="shared" si="2"/>
        <v>0</v>
      </c>
      <c r="CX7" s="115">
        <f t="shared" si="2"/>
        <v>0</v>
      </c>
      <c r="CY7" s="115">
        <f t="shared" si="2"/>
        <v>0</v>
      </c>
      <c r="CZ7" s="115">
        <f t="shared" si="2"/>
        <v>0</v>
      </c>
      <c r="DA7" s="115">
        <f t="shared" si="2"/>
        <v>0</v>
      </c>
      <c r="DB7" s="115">
        <f t="shared" si="2"/>
        <v>0</v>
      </c>
      <c r="DC7" s="115">
        <f t="shared" si="2"/>
        <v>0</v>
      </c>
      <c r="DD7" s="115">
        <f t="shared" si="2"/>
        <v>0</v>
      </c>
      <c r="DE7" s="115">
        <f t="shared" si="2"/>
        <v>0</v>
      </c>
      <c r="DF7" s="115">
        <f t="shared" si="2"/>
        <v>0</v>
      </c>
      <c r="DG7" s="115">
        <f t="shared" si="2"/>
        <v>0</v>
      </c>
      <c r="DH7" s="115">
        <f>SUM(DH8:DH18)</f>
        <v>0</v>
      </c>
      <c r="DI7" s="115">
        <f>SUM(DI8:DI18)</f>
        <v>0</v>
      </c>
      <c r="DJ7" s="115">
        <f>SUM(DJ8:DJ18)</f>
        <v>0</v>
      </c>
    </row>
    <row r="8" s="4" customFormat="1" ht="19.5" customHeight="1" spans="1:114">
      <c r="A8" s="116" t="s">
        <v>79</v>
      </c>
      <c r="B8" s="116" t="s">
        <v>80</v>
      </c>
      <c r="C8" s="116" t="s">
        <v>80</v>
      </c>
      <c r="D8" s="117" t="s">
        <v>81</v>
      </c>
      <c r="E8" s="114">
        <f>F8+T8+AU8+BG8+BL8+BY8+CQ8+CT8+CZ8+DC8+DH8</f>
        <v>89.78</v>
      </c>
      <c r="F8" s="118">
        <f>SUM(G8:S8)</f>
        <v>89.78</v>
      </c>
      <c r="G8" s="118"/>
      <c r="H8" s="118"/>
      <c r="I8" s="118"/>
      <c r="J8" s="118"/>
      <c r="K8" s="118"/>
      <c r="L8" s="118">
        <v>89.78</v>
      </c>
      <c r="M8" s="118"/>
      <c r="N8" s="118"/>
      <c r="O8" s="118"/>
      <c r="P8" s="118"/>
      <c r="Q8" s="118"/>
      <c r="R8" s="118"/>
      <c r="S8" s="118"/>
      <c r="T8" s="118">
        <f>SUM(U8:AT8)</f>
        <v>0</v>
      </c>
      <c r="U8" s="118"/>
      <c r="V8" s="118"/>
      <c r="W8" s="118"/>
      <c r="X8" s="118"/>
      <c r="Y8" s="118"/>
      <c r="Z8" s="118"/>
      <c r="AA8" s="118"/>
      <c r="AB8" s="118"/>
      <c r="AC8" s="118"/>
      <c r="AD8" s="118"/>
      <c r="AE8" s="118"/>
      <c r="AF8" s="118"/>
      <c r="AG8" s="118"/>
      <c r="AH8" s="118"/>
      <c r="AI8" s="118"/>
      <c r="AJ8" s="118"/>
      <c r="AK8" s="118"/>
      <c r="AL8" s="118"/>
      <c r="AM8" s="118"/>
      <c r="AN8" s="118"/>
      <c r="AO8" s="118"/>
      <c r="AP8" s="118"/>
      <c r="AQ8" s="118"/>
      <c r="AR8" s="118"/>
      <c r="AS8" s="118"/>
      <c r="AT8" s="118"/>
      <c r="AU8" s="118">
        <f>SUM(AV8:BF8)</f>
        <v>0</v>
      </c>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c r="BX8" s="118"/>
      <c r="BY8" s="118"/>
      <c r="BZ8" s="118"/>
      <c r="CA8" s="118"/>
      <c r="CB8" s="118"/>
      <c r="CC8" s="118"/>
      <c r="CD8" s="118"/>
      <c r="CE8" s="118"/>
      <c r="CF8" s="118"/>
      <c r="CG8" s="118"/>
      <c r="CH8" s="118"/>
      <c r="CI8" s="118"/>
      <c r="CJ8" s="118"/>
      <c r="CK8" s="118"/>
      <c r="CL8" s="118"/>
      <c r="CM8" s="118"/>
      <c r="CN8" s="118"/>
      <c r="CO8" s="118"/>
      <c r="CP8" s="118"/>
      <c r="CQ8" s="118"/>
      <c r="CR8" s="118"/>
      <c r="CS8" s="118"/>
      <c r="CT8" s="118"/>
      <c r="CU8" s="118"/>
      <c r="CV8" s="118"/>
      <c r="CW8" s="118"/>
      <c r="CX8" s="118"/>
      <c r="CY8" s="118"/>
      <c r="CZ8" s="118"/>
      <c r="DA8" s="118"/>
      <c r="DB8" s="118"/>
      <c r="DC8" s="118"/>
      <c r="DD8" s="118"/>
      <c r="DE8" s="118"/>
      <c r="DF8" s="118"/>
      <c r="DG8" s="118"/>
      <c r="DH8" s="119"/>
      <c r="DI8" s="119"/>
      <c r="DJ8" s="119"/>
    </row>
    <row r="9" s="4" customFormat="1" ht="19.5" customHeight="1" spans="1:114">
      <c r="A9" s="116" t="s">
        <v>79</v>
      </c>
      <c r="B9" s="116" t="s">
        <v>80</v>
      </c>
      <c r="C9" s="116" t="s">
        <v>82</v>
      </c>
      <c r="D9" s="117" t="s">
        <v>83</v>
      </c>
      <c r="E9" s="114">
        <f>F9+T9+AU9+BG9+BL9+BY9+CQ9+CT9+CZ9+DC9+DH9</f>
        <v>44.89</v>
      </c>
      <c r="F9" s="118">
        <f>SUM(G9:S9)</f>
        <v>44.89</v>
      </c>
      <c r="G9" s="118"/>
      <c r="H9" s="118"/>
      <c r="I9" s="118"/>
      <c r="J9" s="118"/>
      <c r="K9" s="118"/>
      <c r="L9" s="118"/>
      <c r="M9" s="118">
        <v>44.89</v>
      </c>
      <c r="N9" s="118"/>
      <c r="O9" s="118"/>
      <c r="P9" s="118"/>
      <c r="Q9" s="118"/>
      <c r="R9" s="118"/>
      <c r="S9" s="118"/>
      <c r="T9" s="118">
        <f>SUM(U9:AT9)</f>
        <v>0</v>
      </c>
      <c r="U9" s="118"/>
      <c r="V9" s="118"/>
      <c r="W9" s="118"/>
      <c r="X9" s="118"/>
      <c r="Y9" s="118"/>
      <c r="Z9" s="118"/>
      <c r="AA9" s="118"/>
      <c r="AB9" s="118"/>
      <c r="AC9" s="118"/>
      <c r="AD9" s="118"/>
      <c r="AE9" s="118"/>
      <c r="AF9" s="118"/>
      <c r="AG9" s="118"/>
      <c r="AH9" s="118"/>
      <c r="AI9" s="118"/>
      <c r="AJ9" s="118"/>
      <c r="AK9" s="118"/>
      <c r="AL9" s="118"/>
      <c r="AM9" s="118"/>
      <c r="AN9" s="118"/>
      <c r="AO9" s="118"/>
      <c r="AP9" s="118"/>
      <c r="AQ9" s="118"/>
      <c r="AR9" s="118"/>
      <c r="AS9" s="118"/>
      <c r="AT9" s="118"/>
      <c r="AU9" s="118">
        <f>SUM(AV9:BF9)</f>
        <v>0</v>
      </c>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c r="BX9" s="118"/>
      <c r="BY9" s="118"/>
      <c r="BZ9" s="118"/>
      <c r="CA9" s="118"/>
      <c r="CB9" s="118"/>
      <c r="CC9" s="118"/>
      <c r="CD9" s="118"/>
      <c r="CE9" s="118"/>
      <c r="CF9" s="118"/>
      <c r="CG9" s="118"/>
      <c r="CH9" s="118"/>
      <c r="CI9" s="118"/>
      <c r="CJ9" s="118"/>
      <c r="CK9" s="118"/>
      <c r="CL9" s="118"/>
      <c r="CM9" s="118"/>
      <c r="CN9" s="118"/>
      <c r="CO9" s="118"/>
      <c r="CP9" s="118"/>
      <c r="CQ9" s="118"/>
      <c r="CR9" s="118"/>
      <c r="CS9" s="118"/>
      <c r="CT9" s="118"/>
      <c r="CU9" s="118"/>
      <c r="CV9" s="118"/>
      <c r="CW9" s="118"/>
      <c r="CX9" s="118"/>
      <c r="CY9" s="118"/>
      <c r="CZ9" s="118"/>
      <c r="DA9" s="118"/>
      <c r="DB9" s="118"/>
      <c r="DC9" s="118"/>
      <c r="DD9" s="118"/>
      <c r="DE9" s="118"/>
      <c r="DF9" s="118"/>
      <c r="DG9" s="118"/>
      <c r="DH9" s="119"/>
      <c r="DI9" s="119"/>
      <c r="DJ9" s="119"/>
    </row>
    <row r="10" s="4" customFormat="1" ht="19.5" customHeight="1" spans="1:114">
      <c r="A10" s="116" t="s">
        <v>84</v>
      </c>
      <c r="B10" s="116" t="s">
        <v>85</v>
      </c>
      <c r="C10" s="116" t="s">
        <v>86</v>
      </c>
      <c r="D10" s="117" t="s">
        <v>87</v>
      </c>
      <c r="E10" s="114">
        <f t="shared" ref="E10:E18" si="3">F10+T10+AU10+BG10+BL10+BY10+CQ10+CT10+CZ10+DC10+DH10</f>
        <v>35.1</v>
      </c>
      <c r="F10" s="118">
        <f t="shared" ref="F10:F18" si="4">SUM(G10:S10)</f>
        <v>35.1</v>
      </c>
      <c r="G10" s="118"/>
      <c r="H10" s="118"/>
      <c r="I10" s="118"/>
      <c r="J10" s="118"/>
      <c r="K10" s="118"/>
      <c r="L10" s="118"/>
      <c r="M10" s="118"/>
      <c r="N10" s="118">
        <v>35.1</v>
      </c>
      <c r="O10" s="118"/>
      <c r="P10" s="118"/>
      <c r="Q10" s="118"/>
      <c r="R10" s="118"/>
      <c r="S10" s="118"/>
      <c r="T10" s="118">
        <f t="shared" ref="T10:T21" si="5">SUM(U10:AT10)</f>
        <v>0</v>
      </c>
      <c r="U10" s="118"/>
      <c r="V10" s="118"/>
      <c r="W10" s="118"/>
      <c r="X10" s="118"/>
      <c r="Y10" s="118"/>
      <c r="Z10" s="118"/>
      <c r="AA10" s="118"/>
      <c r="AB10" s="118"/>
      <c r="AC10" s="118"/>
      <c r="AD10" s="118"/>
      <c r="AE10" s="118"/>
      <c r="AF10" s="118"/>
      <c r="AG10" s="118"/>
      <c r="AH10" s="118"/>
      <c r="AI10" s="118"/>
      <c r="AJ10" s="118"/>
      <c r="AK10" s="118"/>
      <c r="AL10" s="118"/>
      <c r="AM10" s="118"/>
      <c r="AN10" s="118"/>
      <c r="AO10" s="118"/>
      <c r="AP10" s="118"/>
      <c r="AQ10" s="118"/>
      <c r="AR10" s="118"/>
      <c r="AS10" s="118"/>
      <c r="AT10" s="118"/>
      <c r="AU10" s="118">
        <f t="shared" ref="AU10:AU22" si="6">SUM(AV10:BF10)</f>
        <v>0</v>
      </c>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c r="BX10" s="118"/>
      <c r="BY10" s="118"/>
      <c r="BZ10" s="118"/>
      <c r="CA10" s="118"/>
      <c r="CB10" s="118"/>
      <c r="CC10" s="118"/>
      <c r="CD10" s="118"/>
      <c r="CE10" s="118"/>
      <c r="CF10" s="118"/>
      <c r="CG10" s="118"/>
      <c r="CH10" s="118"/>
      <c r="CI10" s="118"/>
      <c r="CJ10" s="118"/>
      <c r="CK10" s="118"/>
      <c r="CL10" s="118"/>
      <c r="CM10" s="118"/>
      <c r="CN10" s="118"/>
      <c r="CO10" s="118"/>
      <c r="CP10" s="118"/>
      <c r="CQ10" s="118"/>
      <c r="CR10" s="118"/>
      <c r="CS10" s="118"/>
      <c r="CT10" s="118"/>
      <c r="CU10" s="118"/>
      <c r="CV10" s="118"/>
      <c r="CW10" s="118"/>
      <c r="CX10" s="118"/>
      <c r="CY10" s="118"/>
      <c r="CZ10" s="118"/>
      <c r="DA10" s="118"/>
      <c r="DB10" s="118"/>
      <c r="DC10" s="118"/>
      <c r="DD10" s="118"/>
      <c r="DE10" s="118"/>
      <c r="DF10" s="118"/>
      <c r="DG10" s="118"/>
      <c r="DH10" s="119"/>
      <c r="DI10" s="119"/>
      <c r="DJ10" s="119"/>
    </row>
    <row r="11" s="4" customFormat="1" ht="19.5" customHeight="1" spans="1:114">
      <c r="A11" s="116" t="s">
        <v>84</v>
      </c>
      <c r="B11" s="116" t="s">
        <v>85</v>
      </c>
      <c r="C11" s="116" t="s">
        <v>95</v>
      </c>
      <c r="D11" s="117" t="s">
        <v>98</v>
      </c>
      <c r="E11" s="114">
        <f t="shared" si="3"/>
        <v>4.18</v>
      </c>
      <c r="F11" s="118">
        <f t="shared" si="4"/>
        <v>4.18</v>
      </c>
      <c r="G11" s="118"/>
      <c r="H11" s="118"/>
      <c r="I11" s="118"/>
      <c r="J11" s="118"/>
      <c r="K11" s="118"/>
      <c r="L11" s="118"/>
      <c r="M11" s="118"/>
      <c r="N11" s="118">
        <v>4.18</v>
      </c>
      <c r="O11" s="118"/>
      <c r="P11" s="118"/>
      <c r="Q11" s="118"/>
      <c r="R11" s="118"/>
      <c r="S11" s="118"/>
      <c r="T11" s="118">
        <f t="shared" si="5"/>
        <v>0</v>
      </c>
      <c r="U11" s="118"/>
      <c r="V11" s="118"/>
      <c r="W11" s="118"/>
      <c r="X11" s="118"/>
      <c r="Y11" s="118"/>
      <c r="Z11" s="118"/>
      <c r="AA11" s="118"/>
      <c r="AB11" s="118"/>
      <c r="AC11" s="118"/>
      <c r="AD11" s="118"/>
      <c r="AE11" s="118"/>
      <c r="AF11" s="118"/>
      <c r="AG11" s="118"/>
      <c r="AH11" s="118"/>
      <c r="AI11" s="118"/>
      <c r="AJ11" s="118"/>
      <c r="AK11" s="118"/>
      <c r="AL11" s="118"/>
      <c r="AM11" s="118"/>
      <c r="AN11" s="118"/>
      <c r="AO11" s="118"/>
      <c r="AP11" s="118"/>
      <c r="AQ11" s="118"/>
      <c r="AR11" s="118"/>
      <c r="AS11" s="118"/>
      <c r="AT11" s="118"/>
      <c r="AU11" s="118">
        <f t="shared" si="6"/>
        <v>0</v>
      </c>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c r="BX11" s="118"/>
      <c r="BY11" s="118"/>
      <c r="BZ11" s="118"/>
      <c r="CA11" s="118"/>
      <c r="CB11" s="118"/>
      <c r="CC11" s="118"/>
      <c r="CD11" s="118"/>
      <c r="CE11" s="118"/>
      <c r="CF11" s="118"/>
      <c r="CG11" s="118"/>
      <c r="CH11" s="118"/>
      <c r="CI11" s="118"/>
      <c r="CJ11" s="118"/>
      <c r="CK11" s="118"/>
      <c r="CL11" s="118"/>
      <c r="CM11" s="118"/>
      <c r="CN11" s="118"/>
      <c r="CO11" s="118"/>
      <c r="CP11" s="118"/>
      <c r="CQ11" s="118"/>
      <c r="CR11" s="118"/>
      <c r="CS11" s="118"/>
      <c r="CT11" s="118"/>
      <c r="CU11" s="118"/>
      <c r="CV11" s="118"/>
      <c r="CW11" s="118"/>
      <c r="CX11" s="118"/>
      <c r="CY11" s="118"/>
      <c r="CZ11" s="118"/>
      <c r="DA11" s="118"/>
      <c r="DB11" s="118"/>
      <c r="DC11" s="118"/>
      <c r="DD11" s="118"/>
      <c r="DE11" s="118"/>
      <c r="DF11" s="118"/>
      <c r="DG11" s="118"/>
      <c r="DH11" s="119"/>
      <c r="DI11" s="119"/>
      <c r="DJ11" s="119"/>
    </row>
    <row r="12" s="4" customFormat="1" ht="19.5" customHeight="1" spans="1:114">
      <c r="A12" s="116" t="s">
        <v>84</v>
      </c>
      <c r="B12" s="116" t="s">
        <v>85</v>
      </c>
      <c r="C12" s="116" t="s">
        <v>88</v>
      </c>
      <c r="D12" s="117" t="s">
        <v>89</v>
      </c>
      <c r="E12" s="114">
        <f t="shared" si="3"/>
        <v>7.14</v>
      </c>
      <c r="F12" s="118">
        <f t="shared" si="4"/>
        <v>7.14</v>
      </c>
      <c r="G12" s="118"/>
      <c r="H12" s="118"/>
      <c r="I12" s="118"/>
      <c r="J12" s="118"/>
      <c r="K12" s="118"/>
      <c r="L12" s="118"/>
      <c r="M12" s="118"/>
      <c r="N12" s="118"/>
      <c r="O12" s="118">
        <v>7.14</v>
      </c>
      <c r="P12" s="118"/>
      <c r="Q12" s="118"/>
      <c r="R12" s="118"/>
      <c r="S12" s="118"/>
      <c r="T12" s="118">
        <f t="shared" si="5"/>
        <v>0</v>
      </c>
      <c r="U12" s="118"/>
      <c r="V12" s="118"/>
      <c r="W12" s="118"/>
      <c r="X12" s="118"/>
      <c r="Y12" s="118"/>
      <c r="Z12" s="118"/>
      <c r="AA12" s="118"/>
      <c r="AB12" s="118"/>
      <c r="AC12" s="118"/>
      <c r="AD12" s="118"/>
      <c r="AE12" s="118"/>
      <c r="AF12" s="118"/>
      <c r="AG12" s="118"/>
      <c r="AH12" s="118"/>
      <c r="AI12" s="118"/>
      <c r="AJ12" s="118"/>
      <c r="AK12" s="118"/>
      <c r="AL12" s="118"/>
      <c r="AM12" s="118"/>
      <c r="AN12" s="118"/>
      <c r="AO12" s="118"/>
      <c r="AP12" s="118"/>
      <c r="AQ12" s="118"/>
      <c r="AR12" s="118"/>
      <c r="AS12" s="118"/>
      <c r="AT12" s="118"/>
      <c r="AU12" s="118">
        <f t="shared" si="6"/>
        <v>0</v>
      </c>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c r="BW12" s="118"/>
      <c r="BX12" s="118"/>
      <c r="BY12" s="118"/>
      <c r="BZ12" s="118"/>
      <c r="CA12" s="118"/>
      <c r="CB12" s="118"/>
      <c r="CC12" s="118"/>
      <c r="CD12" s="118"/>
      <c r="CE12" s="118"/>
      <c r="CF12" s="118"/>
      <c r="CG12" s="118"/>
      <c r="CH12" s="118"/>
      <c r="CI12" s="118"/>
      <c r="CJ12" s="118"/>
      <c r="CK12" s="118"/>
      <c r="CL12" s="118"/>
      <c r="CM12" s="118"/>
      <c r="CN12" s="118"/>
      <c r="CO12" s="118"/>
      <c r="CP12" s="118"/>
      <c r="CQ12" s="118"/>
      <c r="CR12" s="118"/>
      <c r="CS12" s="118"/>
      <c r="CT12" s="118"/>
      <c r="CU12" s="118"/>
      <c r="CV12" s="118"/>
      <c r="CW12" s="118"/>
      <c r="CX12" s="118"/>
      <c r="CY12" s="118"/>
      <c r="CZ12" s="118"/>
      <c r="DA12" s="118"/>
      <c r="DB12" s="118"/>
      <c r="DC12" s="118"/>
      <c r="DD12" s="118"/>
      <c r="DE12" s="118"/>
      <c r="DF12" s="118"/>
      <c r="DG12" s="118"/>
      <c r="DH12" s="119"/>
      <c r="DI12" s="119"/>
      <c r="DJ12" s="119"/>
    </row>
    <row r="13" s="4" customFormat="1" ht="19.5" customHeight="1" spans="1:114">
      <c r="A13" s="116" t="s">
        <v>84</v>
      </c>
      <c r="B13" s="116" t="s">
        <v>85</v>
      </c>
      <c r="C13" s="116" t="s">
        <v>99</v>
      </c>
      <c r="D13" s="117" t="s">
        <v>100</v>
      </c>
      <c r="E13" s="114">
        <f t="shared" si="3"/>
        <v>1.08</v>
      </c>
      <c r="F13" s="118">
        <f t="shared" si="4"/>
        <v>1.08</v>
      </c>
      <c r="G13" s="118"/>
      <c r="H13" s="118"/>
      <c r="I13" s="118"/>
      <c r="J13" s="118"/>
      <c r="K13" s="118"/>
      <c r="L13" s="118"/>
      <c r="M13" s="118"/>
      <c r="N13" s="118"/>
      <c r="O13" s="118"/>
      <c r="P13" s="118">
        <v>1.08</v>
      </c>
      <c r="Q13" s="118"/>
      <c r="R13" s="118"/>
      <c r="S13" s="118"/>
      <c r="T13" s="118">
        <f t="shared" si="5"/>
        <v>0</v>
      </c>
      <c r="U13" s="118"/>
      <c r="V13" s="118"/>
      <c r="W13" s="118"/>
      <c r="X13" s="118"/>
      <c r="Y13" s="118"/>
      <c r="Z13" s="118"/>
      <c r="AA13" s="118"/>
      <c r="AB13" s="118"/>
      <c r="AC13" s="118"/>
      <c r="AD13" s="118"/>
      <c r="AE13" s="118"/>
      <c r="AF13" s="118"/>
      <c r="AG13" s="118"/>
      <c r="AH13" s="118"/>
      <c r="AI13" s="118"/>
      <c r="AJ13" s="118"/>
      <c r="AK13" s="118"/>
      <c r="AL13" s="118"/>
      <c r="AM13" s="118"/>
      <c r="AN13" s="118"/>
      <c r="AO13" s="118"/>
      <c r="AP13" s="118"/>
      <c r="AQ13" s="118"/>
      <c r="AR13" s="118"/>
      <c r="AS13" s="118"/>
      <c r="AT13" s="118"/>
      <c r="AU13" s="118">
        <f t="shared" si="6"/>
        <v>0</v>
      </c>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c r="BX13" s="118"/>
      <c r="BY13" s="118"/>
      <c r="BZ13" s="118"/>
      <c r="CA13" s="118"/>
      <c r="CB13" s="118"/>
      <c r="CC13" s="118"/>
      <c r="CD13" s="118"/>
      <c r="CE13" s="118"/>
      <c r="CF13" s="118"/>
      <c r="CG13" s="118"/>
      <c r="CH13" s="118"/>
      <c r="CI13" s="118"/>
      <c r="CJ13" s="118"/>
      <c r="CK13" s="118"/>
      <c r="CL13" s="118"/>
      <c r="CM13" s="118"/>
      <c r="CN13" s="118"/>
      <c r="CO13" s="118"/>
      <c r="CP13" s="118"/>
      <c r="CQ13" s="118"/>
      <c r="CR13" s="118"/>
      <c r="CS13" s="118"/>
      <c r="CT13" s="118"/>
      <c r="CU13" s="118"/>
      <c r="CV13" s="118"/>
      <c r="CW13" s="118"/>
      <c r="CX13" s="118"/>
      <c r="CY13" s="118"/>
      <c r="CZ13" s="118"/>
      <c r="DA13" s="118"/>
      <c r="DB13" s="118"/>
      <c r="DC13" s="118"/>
      <c r="DD13" s="118"/>
      <c r="DE13" s="118"/>
      <c r="DF13" s="118"/>
      <c r="DG13" s="118"/>
      <c r="DH13" s="119"/>
      <c r="DI13" s="119"/>
      <c r="DJ13" s="119"/>
    </row>
    <row r="14" s="4" customFormat="1" ht="19.5" customHeight="1" spans="1:114">
      <c r="A14" s="116" t="s">
        <v>84</v>
      </c>
      <c r="B14" s="116" t="s">
        <v>90</v>
      </c>
      <c r="C14" s="116" t="s">
        <v>86</v>
      </c>
      <c r="D14" s="117" t="s">
        <v>91</v>
      </c>
      <c r="E14" s="114">
        <f t="shared" si="3"/>
        <v>699.79</v>
      </c>
      <c r="F14" s="118">
        <f t="shared" si="4"/>
        <v>504.25</v>
      </c>
      <c r="G14" s="118">
        <v>150.68</v>
      </c>
      <c r="H14" s="118">
        <v>187.73</v>
      </c>
      <c r="I14" s="118">
        <v>161.83</v>
      </c>
      <c r="J14" s="118"/>
      <c r="K14" s="118"/>
      <c r="L14" s="118"/>
      <c r="M14" s="118"/>
      <c r="N14" s="118"/>
      <c r="O14" s="118"/>
      <c r="P14" s="118">
        <v>4.01</v>
      </c>
      <c r="Q14" s="118"/>
      <c r="R14" s="118"/>
      <c r="S14" s="118"/>
      <c r="T14" s="118">
        <f t="shared" si="5"/>
        <v>189.38</v>
      </c>
      <c r="U14" s="118">
        <v>3.56</v>
      </c>
      <c r="V14" s="118"/>
      <c r="W14" s="118"/>
      <c r="X14" s="118"/>
      <c r="Y14" s="118">
        <v>1.07</v>
      </c>
      <c r="Z14" s="118">
        <v>9.27</v>
      </c>
      <c r="AA14" s="118">
        <v>1.43</v>
      </c>
      <c r="AB14" s="118"/>
      <c r="AC14" s="118">
        <v>31.62</v>
      </c>
      <c r="AD14" s="118"/>
      <c r="AE14" s="118">
        <v>0.27</v>
      </c>
      <c r="AF14" s="118"/>
      <c r="AG14" s="118"/>
      <c r="AH14" s="118">
        <v>6.61</v>
      </c>
      <c r="AI14" s="118">
        <v>1.58</v>
      </c>
      <c r="AJ14" s="118"/>
      <c r="AK14" s="118"/>
      <c r="AL14" s="118"/>
      <c r="AM14" s="118">
        <v>79.2</v>
      </c>
      <c r="AN14" s="118"/>
      <c r="AO14" s="118"/>
      <c r="AP14" s="118">
        <v>28.02</v>
      </c>
      <c r="AQ14" s="118">
        <v>11.52</v>
      </c>
      <c r="AR14" s="118"/>
      <c r="AS14" s="118"/>
      <c r="AT14" s="118">
        <v>15.23</v>
      </c>
      <c r="AU14" s="118">
        <f t="shared" si="6"/>
        <v>6.16</v>
      </c>
      <c r="AV14" s="118"/>
      <c r="AW14" s="118"/>
      <c r="AX14" s="118"/>
      <c r="AY14" s="118"/>
      <c r="AZ14" s="118">
        <v>6</v>
      </c>
      <c r="BA14" s="118"/>
      <c r="BB14" s="118"/>
      <c r="BC14" s="118"/>
      <c r="BD14" s="118">
        <v>0.03</v>
      </c>
      <c r="BE14" s="118"/>
      <c r="BF14" s="118">
        <v>0.13</v>
      </c>
      <c r="BG14" s="118"/>
      <c r="BH14" s="118"/>
      <c r="BI14" s="118"/>
      <c r="BJ14" s="118"/>
      <c r="BK14" s="118"/>
      <c r="BL14" s="118"/>
      <c r="BM14" s="118"/>
      <c r="BN14" s="118"/>
      <c r="BO14" s="118"/>
      <c r="BP14" s="118"/>
      <c r="BQ14" s="118"/>
      <c r="BR14" s="118"/>
      <c r="BS14" s="118"/>
      <c r="BT14" s="118"/>
      <c r="BU14" s="118"/>
      <c r="BV14" s="118"/>
      <c r="BW14" s="118"/>
      <c r="BX14" s="118"/>
      <c r="BY14" s="118"/>
      <c r="BZ14" s="118"/>
      <c r="CA14" s="118"/>
      <c r="CB14" s="118"/>
      <c r="CC14" s="118"/>
      <c r="CD14" s="118"/>
      <c r="CE14" s="118"/>
      <c r="CF14" s="118"/>
      <c r="CG14" s="118"/>
      <c r="CH14" s="118"/>
      <c r="CI14" s="118"/>
      <c r="CJ14" s="118"/>
      <c r="CK14" s="118"/>
      <c r="CL14" s="118"/>
      <c r="CM14" s="118"/>
      <c r="CN14" s="118"/>
      <c r="CO14" s="118"/>
      <c r="CP14" s="118"/>
      <c r="CQ14" s="118"/>
      <c r="CR14" s="118"/>
      <c r="CS14" s="118"/>
      <c r="CT14" s="118"/>
      <c r="CU14" s="118"/>
      <c r="CV14" s="118"/>
      <c r="CW14" s="118"/>
      <c r="CX14" s="118"/>
      <c r="CY14" s="118"/>
      <c r="CZ14" s="118"/>
      <c r="DA14" s="118"/>
      <c r="DB14" s="118"/>
      <c r="DC14" s="118"/>
      <c r="DD14" s="118"/>
      <c r="DE14" s="118"/>
      <c r="DF14" s="118"/>
      <c r="DG14" s="118"/>
      <c r="DH14" s="119"/>
      <c r="DI14" s="119"/>
      <c r="DJ14" s="119"/>
    </row>
    <row r="15" s="4" customFormat="1" ht="19.5" customHeight="1" spans="1:114">
      <c r="A15" s="116" t="s">
        <v>84</v>
      </c>
      <c r="B15" s="116" t="s">
        <v>90</v>
      </c>
      <c r="C15" s="116" t="s">
        <v>80</v>
      </c>
      <c r="D15" s="117" t="s">
        <v>92</v>
      </c>
      <c r="E15" s="114">
        <f t="shared" si="3"/>
        <v>73.6</v>
      </c>
      <c r="F15" s="118">
        <f t="shared" si="4"/>
        <v>0</v>
      </c>
      <c r="G15" s="118"/>
      <c r="H15" s="118"/>
      <c r="I15" s="118"/>
      <c r="J15" s="118"/>
      <c r="K15" s="118"/>
      <c r="L15" s="118"/>
      <c r="M15" s="118"/>
      <c r="N15" s="118"/>
      <c r="O15" s="118"/>
      <c r="P15" s="118"/>
      <c r="Q15" s="118"/>
      <c r="R15" s="118"/>
      <c r="S15" s="118"/>
      <c r="T15" s="118">
        <f t="shared" si="5"/>
        <v>73.6</v>
      </c>
      <c r="U15" s="118">
        <v>0.3</v>
      </c>
      <c r="V15" s="118"/>
      <c r="W15" s="118"/>
      <c r="X15" s="118"/>
      <c r="Y15" s="118"/>
      <c r="Z15" s="118"/>
      <c r="AA15" s="118"/>
      <c r="AB15" s="118"/>
      <c r="AC15" s="118">
        <v>30.42</v>
      </c>
      <c r="AD15" s="118"/>
      <c r="AE15" s="118"/>
      <c r="AF15" s="118"/>
      <c r="AG15" s="118"/>
      <c r="AH15" s="118"/>
      <c r="AI15" s="118"/>
      <c r="AJ15" s="118"/>
      <c r="AK15" s="118"/>
      <c r="AL15" s="118"/>
      <c r="AM15" s="118">
        <v>20</v>
      </c>
      <c r="AN15" s="118">
        <v>11.6</v>
      </c>
      <c r="AO15" s="118"/>
      <c r="AP15" s="118"/>
      <c r="AQ15" s="118">
        <v>11.28</v>
      </c>
      <c r="AR15" s="118"/>
      <c r="AS15" s="118"/>
      <c r="AT15" s="118"/>
      <c r="AU15" s="118">
        <f t="shared" si="6"/>
        <v>0</v>
      </c>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c r="BX15" s="118"/>
      <c r="BY15" s="118"/>
      <c r="BZ15" s="118"/>
      <c r="CA15" s="118"/>
      <c r="CB15" s="118"/>
      <c r="CC15" s="118"/>
      <c r="CD15" s="118"/>
      <c r="CE15" s="118"/>
      <c r="CF15" s="118"/>
      <c r="CG15" s="118"/>
      <c r="CH15" s="118"/>
      <c r="CI15" s="118"/>
      <c r="CJ15" s="118"/>
      <c r="CK15" s="118"/>
      <c r="CL15" s="118"/>
      <c r="CM15" s="118"/>
      <c r="CN15" s="118"/>
      <c r="CO15" s="118"/>
      <c r="CP15" s="118"/>
      <c r="CQ15" s="118"/>
      <c r="CR15" s="118"/>
      <c r="CS15" s="118"/>
      <c r="CT15" s="118"/>
      <c r="CU15" s="118"/>
      <c r="CV15" s="118"/>
      <c r="CW15" s="118"/>
      <c r="CX15" s="118"/>
      <c r="CY15" s="118"/>
      <c r="CZ15" s="118"/>
      <c r="DA15" s="118"/>
      <c r="DB15" s="118"/>
      <c r="DC15" s="118"/>
      <c r="DD15" s="118"/>
      <c r="DE15" s="118"/>
      <c r="DF15" s="118"/>
      <c r="DG15" s="118"/>
      <c r="DH15" s="119"/>
      <c r="DI15" s="119"/>
      <c r="DJ15" s="119"/>
    </row>
    <row r="16" s="4" customFormat="1" ht="19.5" customHeight="1" spans="1:114">
      <c r="A16" s="116" t="s">
        <v>84</v>
      </c>
      <c r="B16" s="116" t="s">
        <v>90</v>
      </c>
      <c r="C16" s="116" t="s">
        <v>82</v>
      </c>
      <c r="D16" s="117" t="s">
        <v>93</v>
      </c>
      <c r="E16" s="114">
        <f t="shared" si="3"/>
        <v>31.4</v>
      </c>
      <c r="F16" s="118">
        <f t="shared" si="4"/>
        <v>0</v>
      </c>
      <c r="G16" s="118"/>
      <c r="H16" s="118"/>
      <c r="I16" s="118"/>
      <c r="J16" s="118"/>
      <c r="K16" s="118"/>
      <c r="L16" s="118"/>
      <c r="M16" s="118"/>
      <c r="N16" s="118"/>
      <c r="O16" s="118"/>
      <c r="P16" s="118"/>
      <c r="Q16" s="118"/>
      <c r="R16" s="118"/>
      <c r="S16" s="118"/>
      <c r="T16" s="118">
        <f t="shared" si="5"/>
        <v>25</v>
      </c>
      <c r="U16" s="118"/>
      <c r="V16" s="118"/>
      <c r="W16" s="118"/>
      <c r="X16" s="118"/>
      <c r="Y16" s="118"/>
      <c r="Z16" s="118"/>
      <c r="AA16" s="118"/>
      <c r="AB16" s="118"/>
      <c r="AC16" s="118">
        <v>1</v>
      </c>
      <c r="AD16" s="118"/>
      <c r="AE16" s="118"/>
      <c r="AF16" s="118"/>
      <c r="AG16" s="118"/>
      <c r="AH16" s="118">
        <v>24</v>
      </c>
      <c r="AI16" s="118"/>
      <c r="AJ16" s="118"/>
      <c r="AK16" s="118"/>
      <c r="AL16" s="118"/>
      <c r="AM16" s="118"/>
      <c r="AN16" s="118"/>
      <c r="AO16" s="118"/>
      <c r="AP16" s="118"/>
      <c r="AQ16" s="118"/>
      <c r="AR16" s="118"/>
      <c r="AS16" s="118"/>
      <c r="AT16" s="118"/>
      <c r="AU16" s="118">
        <f t="shared" si="6"/>
        <v>6.4</v>
      </c>
      <c r="AV16" s="118"/>
      <c r="AW16" s="118"/>
      <c r="AX16" s="118"/>
      <c r="AY16" s="118"/>
      <c r="AZ16" s="118"/>
      <c r="BA16" s="118"/>
      <c r="BB16" s="118">
        <v>6.4</v>
      </c>
      <c r="BC16" s="118"/>
      <c r="BD16" s="118"/>
      <c r="BE16" s="118"/>
      <c r="BF16" s="118"/>
      <c r="BG16" s="118"/>
      <c r="BH16" s="118"/>
      <c r="BI16" s="118"/>
      <c r="BJ16" s="118"/>
      <c r="BK16" s="118"/>
      <c r="BL16" s="118"/>
      <c r="BM16" s="118"/>
      <c r="BN16" s="118"/>
      <c r="BO16" s="118"/>
      <c r="BP16" s="118"/>
      <c r="BQ16" s="118"/>
      <c r="BR16" s="118"/>
      <c r="BS16" s="118"/>
      <c r="BT16" s="118"/>
      <c r="BU16" s="118"/>
      <c r="BV16" s="118"/>
      <c r="BW16" s="118"/>
      <c r="BX16" s="118"/>
      <c r="BY16" s="118"/>
      <c r="BZ16" s="118"/>
      <c r="CA16" s="118"/>
      <c r="CB16" s="118"/>
      <c r="CC16" s="118"/>
      <c r="CD16" s="118"/>
      <c r="CE16" s="118"/>
      <c r="CF16" s="118"/>
      <c r="CG16" s="118"/>
      <c r="CH16" s="118"/>
      <c r="CI16" s="118"/>
      <c r="CJ16" s="118"/>
      <c r="CK16" s="118"/>
      <c r="CL16" s="118"/>
      <c r="CM16" s="118"/>
      <c r="CN16" s="118"/>
      <c r="CO16" s="118"/>
      <c r="CP16" s="118"/>
      <c r="CQ16" s="118"/>
      <c r="CR16" s="118"/>
      <c r="CS16" s="118"/>
      <c r="CT16" s="118"/>
      <c r="CU16" s="118"/>
      <c r="CV16" s="118"/>
      <c r="CW16" s="118"/>
      <c r="CX16" s="118"/>
      <c r="CY16" s="118"/>
      <c r="CZ16" s="118"/>
      <c r="DA16" s="118"/>
      <c r="DB16" s="118"/>
      <c r="DC16" s="118"/>
      <c r="DD16" s="118"/>
      <c r="DE16" s="118"/>
      <c r="DF16" s="118"/>
      <c r="DG16" s="118"/>
      <c r="DH16" s="119"/>
      <c r="DI16" s="119"/>
      <c r="DJ16" s="119"/>
    </row>
    <row r="17" s="4" customFormat="1" ht="19.5" customHeight="1" spans="1:114">
      <c r="A17" s="116" t="s">
        <v>84</v>
      </c>
      <c r="B17" s="116" t="s">
        <v>90</v>
      </c>
      <c r="C17" s="116" t="s">
        <v>101</v>
      </c>
      <c r="D17" s="117" t="s">
        <v>102</v>
      </c>
      <c r="E17" s="114">
        <f t="shared" si="3"/>
        <v>57.2</v>
      </c>
      <c r="F17" s="118">
        <f t="shared" si="4"/>
        <v>43.95</v>
      </c>
      <c r="G17" s="118">
        <v>16.09</v>
      </c>
      <c r="H17" s="118">
        <v>8.14</v>
      </c>
      <c r="I17" s="118">
        <v>18.71</v>
      </c>
      <c r="J17" s="118"/>
      <c r="K17" s="118">
        <v>0.53</v>
      </c>
      <c r="L17" s="118"/>
      <c r="M17" s="118"/>
      <c r="N17" s="118"/>
      <c r="O17" s="118"/>
      <c r="P17" s="118">
        <v>0.48</v>
      </c>
      <c r="Q17" s="118"/>
      <c r="R17" s="118"/>
      <c r="S17" s="118"/>
      <c r="T17" s="118">
        <f t="shared" si="5"/>
        <v>13.24</v>
      </c>
      <c r="U17" s="118">
        <v>0.54</v>
      </c>
      <c r="V17" s="118"/>
      <c r="W17" s="118"/>
      <c r="X17" s="118"/>
      <c r="Y17" s="118">
        <v>0.16</v>
      </c>
      <c r="Z17" s="118">
        <v>1.04</v>
      </c>
      <c r="AA17" s="118">
        <v>0.22</v>
      </c>
      <c r="AB17" s="118"/>
      <c r="AC17" s="118">
        <v>4.79</v>
      </c>
      <c r="AD17" s="118"/>
      <c r="AE17" s="118"/>
      <c r="AF17" s="118"/>
      <c r="AG17" s="118"/>
      <c r="AH17" s="118">
        <v>0.79</v>
      </c>
      <c r="AI17" s="118">
        <v>0.18</v>
      </c>
      <c r="AJ17" s="118"/>
      <c r="AK17" s="118"/>
      <c r="AL17" s="118"/>
      <c r="AM17" s="118"/>
      <c r="AN17" s="118"/>
      <c r="AO17" s="118"/>
      <c r="AP17" s="118">
        <v>3.71</v>
      </c>
      <c r="AQ17" s="118">
        <v>1.81</v>
      </c>
      <c r="AR17" s="118"/>
      <c r="AS17" s="118"/>
      <c r="AT17" s="118"/>
      <c r="AU17" s="118">
        <f t="shared" si="6"/>
        <v>0.01</v>
      </c>
      <c r="AV17" s="118"/>
      <c r="AW17" s="118"/>
      <c r="AX17" s="118"/>
      <c r="AY17" s="118"/>
      <c r="AZ17" s="118"/>
      <c r="BA17" s="118"/>
      <c r="BB17" s="118"/>
      <c r="BC17" s="118"/>
      <c r="BD17" s="118">
        <v>0.01</v>
      </c>
      <c r="BE17" s="118"/>
      <c r="BF17" s="118"/>
      <c r="BG17" s="118"/>
      <c r="BH17" s="118"/>
      <c r="BI17" s="118"/>
      <c r="BJ17" s="118"/>
      <c r="BK17" s="118"/>
      <c r="BL17" s="118"/>
      <c r="BM17" s="118"/>
      <c r="BN17" s="118"/>
      <c r="BO17" s="118"/>
      <c r="BP17" s="118"/>
      <c r="BQ17" s="118"/>
      <c r="BR17" s="118"/>
      <c r="BS17" s="118"/>
      <c r="BT17" s="118"/>
      <c r="BU17" s="118"/>
      <c r="BV17" s="118"/>
      <c r="BW17" s="118"/>
      <c r="BX17" s="118"/>
      <c r="BY17" s="118"/>
      <c r="BZ17" s="118"/>
      <c r="CA17" s="118"/>
      <c r="CB17" s="118"/>
      <c r="CC17" s="118"/>
      <c r="CD17" s="118"/>
      <c r="CE17" s="118"/>
      <c r="CF17" s="118"/>
      <c r="CG17" s="118"/>
      <c r="CH17" s="118"/>
      <c r="CI17" s="118"/>
      <c r="CJ17" s="118"/>
      <c r="CK17" s="118"/>
      <c r="CL17" s="118"/>
      <c r="CM17" s="118"/>
      <c r="CN17" s="118"/>
      <c r="CO17" s="118"/>
      <c r="CP17" s="118"/>
      <c r="CQ17" s="118"/>
      <c r="CR17" s="118"/>
      <c r="CS17" s="118"/>
      <c r="CT17" s="118"/>
      <c r="CU17" s="118"/>
      <c r="CV17" s="118"/>
      <c r="CW17" s="118"/>
      <c r="CX17" s="118"/>
      <c r="CY17" s="118"/>
      <c r="CZ17" s="118"/>
      <c r="DA17" s="118"/>
      <c r="DB17" s="118"/>
      <c r="DC17" s="118"/>
      <c r="DD17" s="118"/>
      <c r="DE17" s="118"/>
      <c r="DF17" s="118"/>
      <c r="DG17" s="118"/>
      <c r="DH17" s="119"/>
      <c r="DI17" s="119"/>
      <c r="DJ17" s="119"/>
    </row>
    <row r="18" s="4" customFormat="1" ht="19.5" customHeight="1" spans="1:114">
      <c r="A18" s="116" t="s">
        <v>94</v>
      </c>
      <c r="B18" s="116" t="s">
        <v>95</v>
      </c>
      <c r="C18" s="116" t="s">
        <v>86</v>
      </c>
      <c r="D18" s="117" t="s">
        <v>96</v>
      </c>
      <c r="E18" s="114">
        <f t="shared" si="3"/>
        <v>65.73</v>
      </c>
      <c r="F18" s="118">
        <f t="shared" si="4"/>
        <v>65.73</v>
      </c>
      <c r="G18" s="118"/>
      <c r="H18" s="118"/>
      <c r="I18" s="118"/>
      <c r="J18" s="118"/>
      <c r="K18" s="118"/>
      <c r="L18" s="118"/>
      <c r="M18" s="118"/>
      <c r="N18" s="118"/>
      <c r="O18" s="118"/>
      <c r="P18" s="118"/>
      <c r="Q18" s="118">
        <v>65.73</v>
      </c>
      <c r="R18" s="118"/>
      <c r="S18" s="118"/>
      <c r="T18" s="118">
        <f t="shared" si="5"/>
        <v>0</v>
      </c>
      <c r="U18" s="118"/>
      <c r="V18" s="118"/>
      <c r="W18" s="118"/>
      <c r="X18" s="118"/>
      <c r="Y18" s="118"/>
      <c r="Z18" s="118"/>
      <c r="AA18" s="118"/>
      <c r="AB18" s="118"/>
      <c r="AC18" s="118"/>
      <c r="AD18" s="118"/>
      <c r="AE18" s="118"/>
      <c r="AF18" s="118"/>
      <c r="AG18" s="118"/>
      <c r="AH18" s="118"/>
      <c r="AI18" s="118"/>
      <c r="AJ18" s="118"/>
      <c r="AK18" s="118"/>
      <c r="AL18" s="118"/>
      <c r="AM18" s="118"/>
      <c r="AN18" s="118"/>
      <c r="AO18" s="118"/>
      <c r="AP18" s="118"/>
      <c r="AQ18" s="118"/>
      <c r="AR18" s="118"/>
      <c r="AS18" s="118"/>
      <c r="AT18" s="118"/>
      <c r="AU18" s="118">
        <f t="shared" si="6"/>
        <v>0</v>
      </c>
      <c r="AV18" s="118"/>
      <c r="AW18" s="118"/>
      <c r="AX18" s="118"/>
      <c r="AY18" s="118"/>
      <c r="AZ18" s="118"/>
      <c r="BA18" s="118"/>
      <c r="BB18" s="118"/>
      <c r="BC18" s="118"/>
      <c r="BD18" s="118"/>
      <c r="BE18" s="118"/>
      <c r="BF18" s="118"/>
      <c r="BG18" s="118"/>
      <c r="BH18" s="118"/>
      <c r="BI18" s="118"/>
      <c r="BJ18" s="118"/>
      <c r="BK18" s="118"/>
      <c r="BL18" s="118"/>
      <c r="BM18" s="118"/>
      <c r="BN18" s="118"/>
      <c r="BO18" s="118"/>
      <c r="BP18" s="118"/>
      <c r="BQ18" s="118"/>
      <c r="BR18" s="118"/>
      <c r="BS18" s="118"/>
      <c r="BT18" s="118"/>
      <c r="BU18" s="118"/>
      <c r="BV18" s="118"/>
      <c r="BW18" s="118"/>
      <c r="BX18" s="118"/>
      <c r="BY18" s="118"/>
      <c r="BZ18" s="118"/>
      <c r="CA18" s="118"/>
      <c r="CB18" s="118"/>
      <c r="CC18" s="118"/>
      <c r="CD18" s="118"/>
      <c r="CE18" s="118"/>
      <c r="CF18" s="118"/>
      <c r="CG18" s="118"/>
      <c r="CH18" s="118"/>
      <c r="CI18" s="118"/>
      <c r="CJ18" s="118"/>
      <c r="CK18" s="118"/>
      <c r="CL18" s="118"/>
      <c r="CM18" s="118"/>
      <c r="CN18" s="118"/>
      <c r="CO18" s="118"/>
      <c r="CP18" s="118"/>
      <c r="CQ18" s="118"/>
      <c r="CR18" s="118"/>
      <c r="CS18" s="118"/>
      <c r="CT18" s="118"/>
      <c r="CU18" s="118"/>
      <c r="CV18" s="118"/>
      <c r="CW18" s="118"/>
      <c r="CX18" s="118"/>
      <c r="CY18" s="118"/>
      <c r="CZ18" s="118"/>
      <c r="DA18" s="118"/>
      <c r="DB18" s="118"/>
      <c r="DC18" s="118"/>
      <c r="DD18" s="118"/>
      <c r="DE18" s="118"/>
      <c r="DF18" s="118"/>
      <c r="DG18" s="118"/>
      <c r="DH18" s="119"/>
      <c r="DI18" s="119"/>
      <c r="DJ18" s="119"/>
    </row>
    <row r="19" s="4" customFormat="1" ht="19.5" customHeight="1" spans="1:114">
      <c r="A19" s="120"/>
      <c r="B19" s="120"/>
      <c r="C19" s="120"/>
      <c r="D19" s="121"/>
      <c r="E19" s="122"/>
      <c r="F19" s="118"/>
      <c r="G19" s="118"/>
      <c r="H19" s="118"/>
      <c r="I19" s="118"/>
      <c r="J19" s="118"/>
      <c r="K19" s="118"/>
      <c r="L19" s="118"/>
      <c r="M19" s="118"/>
      <c r="N19" s="118"/>
      <c r="O19" s="118"/>
      <c r="P19" s="118"/>
      <c r="Q19" s="118"/>
      <c r="R19" s="118"/>
      <c r="S19" s="118"/>
      <c r="T19" s="118">
        <f t="shared" si="5"/>
        <v>0</v>
      </c>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f t="shared" si="6"/>
        <v>0</v>
      </c>
      <c r="AV19" s="118"/>
      <c r="AW19" s="118"/>
      <c r="AX19" s="118"/>
      <c r="AY19" s="118"/>
      <c r="AZ19" s="118"/>
      <c r="BA19" s="118"/>
      <c r="BB19" s="118"/>
      <c r="BC19" s="118"/>
      <c r="BD19" s="118"/>
      <c r="BE19" s="118"/>
      <c r="BF19" s="118"/>
      <c r="BG19" s="118"/>
      <c r="BH19" s="118"/>
      <c r="BI19" s="118"/>
      <c r="BJ19" s="118"/>
      <c r="BK19" s="118"/>
      <c r="BL19" s="118"/>
      <c r="BM19" s="118"/>
      <c r="BN19" s="118"/>
      <c r="BO19" s="118"/>
      <c r="BP19" s="118"/>
      <c r="BQ19" s="118"/>
      <c r="BR19" s="118"/>
      <c r="BS19" s="118"/>
      <c r="BT19" s="118"/>
      <c r="BU19" s="118"/>
      <c r="BV19" s="118"/>
      <c r="BW19" s="118"/>
      <c r="BX19" s="118"/>
      <c r="BY19" s="118"/>
      <c r="BZ19" s="118"/>
      <c r="CA19" s="118"/>
      <c r="CB19" s="118"/>
      <c r="CC19" s="118"/>
      <c r="CD19" s="118"/>
      <c r="CE19" s="118"/>
      <c r="CF19" s="118"/>
      <c r="CG19" s="118"/>
      <c r="CH19" s="118"/>
      <c r="CI19" s="118"/>
      <c r="CJ19" s="118"/>
      <c r="CK19" s="118"/>
      <c r="CL19" s="118"/>
      <c r="CM19" s="118"/>
      <c r="CN19" s="118"/>
      <c r="CO19" s="118"/>
      <c r="CP19" s="118"/>
      <c r="CQ19" s="118"/>
      <c r="CR19" s="118"/>
      <c r="CS19" s="118"/>
      <c r="CT19" s="118"/>
      <c r="CU19" s="118"/>
      <c r="CV19" s="118"/>
      <c r="CW19" s="118"/>
      <c r="CX19" s="118"/>
      <c r="CY19" s="118"/>
      <c r="CZ19" s="118"/>
      <c r="DA19" s="118"/>
      <c r="DB19" s="118"/>
      <c r="DC19" s="118"/>
      <c r="DD19" s="118"/>
      <c r="DE19" s="118"/>
      <c r="DF19" s="118"/>
      <c r="DG19" s="118"/>
      <c r="DH19" s="119"/>
      <c r="DI19" s="119"/>
      <c r="DJ19" s="119"/>
    </row>
    <row r="20" s="4" customFormat="1" ht="19.5" customHeight="1" spans="1:114">
      <c r="A20" s="120"/>
      <c r="B20" s="120"/>
      <c r="C20" s="120"/>
      <c r="D20" s="121"/>
      <c r="E20" s="122"/>
      <c r="F20" s="118"/>
      <c r="G20" s="118"/>
      <c r="H20" s="118"/>
      <c r="I20" s="118"/>
      <c r="J20" s="118"/>
      <c r="K20" s="118"/>
      <c r="L20" s="118"/>
      <c r="M20" s="118"/>
      <c r="N20" s="118"/>
      <c r="O20" s="118"/>
      <c r="P20" s="118"/>
      <c r="Q20" s="118"/>
      <c r="R20" s="118"/>
      <c r="S20" s="118"/>
      <c r="T20" s="118">
        <f t="shared" si="5"/>
        <v>0</v>
      </c>
      <c r="U20" s="118"/>
      <c r="V20" s="118"/>
      <c r="W20" s="118"/>
      <c r="X20" s="118"/>
      <c r="Y20" s="118"/>
      <c r="Z20" s="118"/>
      <c r="AA20" s="118"/>
      <c r="AB20" s="118"/>
      <c r="AC20" s="118"/>
      <c r="AD20" s="118"/>
      <c r="AE20" s="118"/>
      <c r="AF20" s="118"/>
      <c r="AG20" s="118"/>
      <c r="AH20" s="118"/>
      <c r="AI20" s="118"/>
      <c r="AJ20" s="118"/>
      <c r="AK20" s="118"/>
      <c r="AL20" s="118"/>
      <c r="AM20" s="118"/>
      <c r="AN20" s="118"/>
      <c r="AO20" s="118"/>
      <c r="AP20" s="118"/>
      <c r="AQ20" s="118"/>
      <c r="AR20" s="118"/>
      <c r="AS20" s="118"/>
      <c r="AT20" s="118"/>
      <c r="AU20" s="118">
        <f t="shared" si="6"/>
        <v>0</v>
      </c>
      <c r="AV20" s="118"/>
      <c r="AW20" s="118"/>
      <c r="AX20" s="118"/>
      <c r="AY20" s="118"/>
      <c r="AZ20" s="118"/>
      <c r="BA20" s="118"/>
      <c r="BB20" s="118"/>
      <c r="BC20" s="118"/>
      <c r="BD20" s="118"/>
      <c r="BE20" s="118"/>
      <c r="BF20" s="118"/>
      <c r="BG20" s="118"/>
      <c r="BH20" s="118"/>
      <c r="BI20" s="118"/>
      <c r="BJ20" s="118"/>
      <c r="BK20" s="118"/>
      <c r="BL20" s="118"/>
      <c r="BM20" s="118"/>
      <c r="BN20" s="118"/>
      <c r="BO20" s="118"/>
      <c r="BP20" s="118"/>
      <c r="BQ20" s="118"/>
      <c r="BR20" s="118"/>
      <c r="BS20" s="118"/>
      <c r="BT20" s="118"/>
      <c r="BU20" s="118"/>
      <c r="BV20" s="118"/>
      <c r="BW20" s="118"/>
      <c r="BX20" s="118"/>
      <c r="BY20" s="118"/>
      <c r="BZ20" s="118"/>
      <c r="CA20" s="118"/>
      <c r="CB20" s="118"/>
      <c r="CC20" s="118"/>
      <c r="CD20" s="118"/>
      <c r="CE20" s="118"/>
      <c r="CF20" s="118"/>
      <c r="CG20" s="118"/>
      <c r="CH20" s="118"/>
      <c r="CI20" s="118"/>
      <c r="CJ20" s="118"/>
      <c r="CK20" s="118"/>
      <c r="CL20" s="118"/>
      <c r="CM20" s="118"/>
      <c r="CN20" s="118"/>
      <c r="CO20" s="118"/>
      <c r="CP20" s="118"/>
      <c r="CQ20" s="118"/>
      <c r="CR20" s="118"/>
      <c r="CS20" s="118"/>
      <c r="CT20" s="118"/>
      <c r="CU20" s="118"/>
      <c r="CV20" s="118"/>
      <c r="CW20" s="118"/>
      <c r="CX20" s="118"/>
      <c r="CY20" s="118"/>
      <c r="CZ20" s="118"/>
      <c r="DA20" s="118"/>
      <c r="DB20" s="118"/>
      <c r="DC20" s="118"/>
      <c r="DD20" s="118"/>
      <c r="DE20" s="118"/>
      <c r="DF20" s="118"/>
      <c r="DG20" s="118"/>
      <c r="DH20" s="119"/>
      <c r="DI20" s="119"/>
      <c r="DJ20" s="119"/>
    </row>
    <row r="21" s="4" customFormat="1" ht="19.5" customHeight="1" spans="1:114">
      <c r="A21" s="120"/>
      <c r="B21" s="120"/>
      <c r="C21" s="120"/>
      <c r="D21" s="121"/>
      <c r="E21" s="122"/>
      <c r="F21" s="118"/>
      <c r="G21" s="118"/>
      <c r="H21" s="118"/>
      <c r="I21" s="118"/>
      <c r="J21" s="118"/>
      <c r="K21" s="118"/>
      <c r="L21" s="118"/>
      <c r="M21" s="118"/>
      <c r="N21" s="118"/>
      <c r="O21" s="118"/>
      <c r="P21" s="118"/>
      <c r="Q21" s="118"/>
      <c r="R21" s="118"/>
      <c r="S21" s="118"/>
      <c r="T21" s="118">
        <f t="shared" si="5"/>
        <v>0</v>
      </c>
      <c r="U21" s="118"/>
      <c r="V21" s="118"/>
      <c r="W21" s="118"/>
      <c r="X21" s="118"/>
      <c r="Y21" s="118"/>
      <c r="Z21" s="118"/>
      <c r="AA21" s="118"/>
      <c r="AB21" s="118"/>
      <c r="AC21" s="118"/>
      <c r="AD21" s="118"/>
      <c r="AE21" s="118"/>
      <c r="AF21" s="118"/>
      <c r="AG21" s="118"/>
      <c r="AH21" s="118"/>
      <c r="AI21" s="118"/>
      <c r="AJ21" s="118"/>
      <c r="AK21" s="118"/>
      <c r="AL21" s="118"/>
      <c r="AM21" s="118"/>
      <c r="AN21" s="118"/>
      <c r="AO21" s="118"/>
      <c r="AP21" s="118"/>
      <c r="AQ21" s="118"/>
      <c r="AR21" s="118"/>
      <c r="AS21" s="118"/>
      <c r="AT21" s="118"/>
      <c r="AU21" s="118">
        <f t="shared" si="6"/>
        <v>0</v>
      </c>
      <c r="AV21" s="118"/>
      <c r="AW21" s="118"/>
      <c r="AX21" s="118"/>
      <c r="AY21" s="118"/>
      <c r="AZ21" s="118"/>
      <c r="BA21" s="118"/>
      <c r="BB21" s="118"/>
      <c r="BC21" s="118"/>
      <c r="BD21" s="118"/>
      <c r="BE21" s="118"/>
      <c r="BF21" s="118"/>
      <c r="BG21" s="118"/>
      <c r="BH21" s="118"/>
      <c r="BI21" s="118"/>
      <c r="BJ21" s="118"/>
      <c r="BK21" s="118"/>
      <c r="BL21" s="118"/>
      <c r="BM21" s="118"/>
      <c r="BN21" s="118"/>
      <c r="BO21" s="118"/>
      <c r="BP21" s="118"/>
      <c r="BQ21" s="118"/>
      <c r="BR21" s="118"/>
      <c r="BS21" s="118"/>
      <c r="BT21" s="118"/>
      <c r="BU21" s="118"/>
      <c r="BV21" s="118"/>
      <c r="BW21" s="118"/>
      <c r="BX21" s="118"/>
      <c r="BY21" s="118"/>
      <c r="BZ21" s="118"/>
      <c r="CA21" s="118"/>
      <c r="CB21" s="118"/>
      <c r="CC21" s="118"/>
      <c r="CD21" s="118"/>
      <c r="CE21" s="118"/>
      <c r="CF21" s="118"/>
      <c r="CG21" s="118"/>
      <c r="CH21" s="118"/>
      <c r="CI21" s="118"/>
      <c r="CJ21" s="118"/>
      <c r="CK21" s="118"/>
      <c r="CL21" s="118"/>
      <c r="CM21" s="118"/>
      <c r="CN21" s="118"/>
      <c r="CO21" s="118"/>
      <c r="CP21" s="118"/>
      <c r="CQ21" s="118"/>
      <c r="CR21" s="118"/>
      <c r="CS21" s="118"/>
      <c r="CT21" s="118"/>
      <c r="CU21" s="118"/>
      <c r="CV21" s="118"/>
      <c r="CW21" s="118"/>
      <c r="CX21" s="118"/>
      <c r="CY21" s="118"/>
      <c r="CZ21" s="118"/>
      <c r="DA21" s="118"/>
      <c r="DB21" s="118"/>
      <c r="DC21" s="118"/>
      <c r="DD21" s="118"/>
      <c r="DE21" s="118"/>
      <c r="DF21" s="118"/>
      <c r="DG21" s="118"/>
      <c r="DH21" s="119"/>
      <c r="DI21" s="119"/>
      <c r="DJ21" s="119"/>
    </row>
    <row r="22" s="4" customFormat="1" ht="19.5" customHeight="1" spans="1:114">
      <c r="A22" s="120"/>
      <c r="B22" s="120"/>
      <c r="C22" s="120"/>
      <c r="D22" s="121"/>
      <c r="E22" s="122"/>
      <c r="F22" s="118"/>
      <c r="G22" s="118"/>
      <c r="H22" s="118"/>
      <c r="I22" s="118"/>
      <c r="J22" s="118"/>
      <c r="K22" s="118"/>
      <c r="L22" s="118"/>
      <c r="M22" s="118"/>
      <c r="N22" s="118"/>
      <c r="O22" s="118"/>
      <c r="P22" s="118"/>
      <c r="Q22" s="118"/>
      <c r="R22" s="118"/>
      <c r="S22" s="118"/>
      <c r="T22" s="118"/>
      <c r="U22" s="118"/>
      <c r="V22" s="118"/>
      <c r="W22" s="118"/>
      <c r="X22" s="118"/>
      <c r="Y22" s="118"/>
      <c r="Z22" s="118"/>
      <c r="AA22" s="118"/>
      <c r="AB22" s="118"/>
      <c r="AC22" s="118"/>
      <c r="AD22" s="118"/>
      <c r="AE22" s="118"/>
      <c r="AF22" s="118"/>
      <c r="AG22" s="118"/>
      <c r="AH22" s="118"/>
      <c r="AI22" s="118"/>
      <c r="AJ22" s="118"/>
      <c r="AK22" s="118"/>
      <c r="AL22" s="118"/>
      <c r="AM22" s="118"/>
      <c r="AN22" s="118"/>
      <c r="AO22" s="118"/>
      <c r="AP22" s="118"/>
      <c r="AQ22" s="118"/>
      <c r="AR22" s="118"/>
      <c r="AS22" s="118"/>
      <c r="AT22" s="118"/>
      <c r="AU22" s="118">
        <f t="shared" si="6"/>
        <v>0</v>
      </c>
      <c r="AV22" s="118"/>
      <c r="AW22" s="118"/>
      <c r="AX22" s="118"/>
      <c r="AY22" s="118"/>
      <c r="AZ22" s="118"/>
      <c r="BA22" s="118"/>
      <c r="BB22" s="118"/>
      <c r="BC22" s="118"/>
      <c r="BD22" s="118"/>
      <c r="BE22" s="118"/>
      <c r="BF22" s="118"/>
      <c r="BG22" s="118"/>
      <c r="BH22" s="118"/>
      <c r="BI22" s="118"/>
      <c r="BJ22" s="118"/>
      <c r="BK22" s="118"/>
      <c r="BL22" s="118"/>
      <c r="BM22" s="118"/>
      <c r="BN22" s="118"/>
      <c r="BO22" s="118"/>
      <c r="BP22" s="118"/>
      <c r="BQ22" s="118"/>
      <c r="BR22" s="118"/>
      <c r="BS22" s="118"/>
      <c r="BT22" s="118"/>
      <c r="BU22" s="118"/>
      <c r="BV22" s="118"/>
      <c r="BW22" s="118"/>
      <c r="BX22" s="118"/>
      <c r="BY22" s="118"/>
      <c r="BZ22" s="118"/>
      <c r="CA22" s="118"/>
      <c r="CB22" s="118"/>
      <c r="CC22" s="118"/>
      <c r="CD22" s="118"/>
      <c r="CE22" s="118"/>
      <c r="CF22" s="118"/>
      <c r="CG22" s="118"/>
      <c r="CH22" s="118"/>
      <c r="CI22" s="118"/>
      <c r="CJ22" s="118"/>
      <c r="CK22" s="118"/>
      <c r="CL22" s="118"/>
      <c r="CM22" s="118"/>
      <c r="CN22" s="118"/>
      <c r="CO22" s="118"/>
      <c r="CP22" s="118"/>
      <c r="CQ22" s="118"/>
      <c r="CR22" s="118"/>
      <c r="CS22" s="118"/>
      <c r="CT22" s="118"/>
      <c r="CU22" s="118"/>
      <c r="CV22" s="118"/>
      <c r="CW22" s="118"/>
      <c r="CX22" s="118"/>
      <c r="CY22" s="118"/>
      <c r="CZ22" s="118"/>
      <c r="DA22" s="118"/>
      <c r="DB22" s="118"/>
      <c r="DC22" s="118"/>
      <c r="DD22" s="118"/>
      <c r="DE22" s="118"/>
      <c r="DF22" s="118"/>
      <c r="DG22" s="118"/>
      <c r="DH22" s="119"/>
      <c r="DI22" s="119"/>
      <c r="DJ22" s="119"/>
    </row>
    <row r="23" ht="19.5" customHeight="1" spans="1:114">
      <c r="A23" s="123"/>
      <c r="B23" s="123"/>
      <c r="C23" s="123"/>
      <c r="D23" s="124"/>
      <c r="E23" s="125"/>
      <c r="F23" s="126"/>
      <c r="G23" s="126"/>
      <c r="H23" s="126"/>
      <c r="I23" s="126"/>
      <c r="J23" s="126"/>
      <c r="K23" s="126"/>
      <c r="L23" s="126"/>
      <c r="M23" s="126"/>
      <c r="N23" s="126"/>
      <c r="O23" s="126"/>
      <c r="P23" s="126"/>
      <c r="Q23" s="126"/>
      <c r="R23" s="126"/>
      <c r="S23" s="126"/>
      <c r="T23" s="126"/>
      <c r="U23" s="126"/>
      <c r="V23" s="126"/>
      <c r="W23" s="126"/>
      <c r="X23" s="126"/>
      <c r="Y23" s="126"/>
      <c r="Z23" s="126"/>
      <c r="AA23" s="126"/>
      <c r="AB23" s="126"/>
      <c r="AC23" s="126"/>
      <c r="AD23" s="126"/>
      <c r="AE23" s="126"/>
      <c r="AF23" s="126"/>
      <c r="AG23" s="126"/>
      <c r="AH23" s="126"/>
      <c r="AI23" s="126"/>
      <c r="AJ23" s="126"/>
      <c r="AK23" s="126"/>
      <c r="AL23" s="126"/>
      <c r="AM23" s="126"/>
      <c r="AN23" s="126"/>
      <c r="AO23" s="126"/>
      <c r="AP23" s="126"/>
      <c r="AQ23" s="126"/>
      <c r="AR23" s="126"/>
      <c r="AS23" s="126"/>
      <c r="AT23" s="126"/>
      <c r="AU23" s="126"/>
      <c r="AV23" s="126"/>
      <c r="AW23" s="126"/>
      <c r="AX23" s="126"/>
      <c r="AY23" s="126"/>
      <c r="AZ23" s="126"/>
      <c r="BA23" s="126"/>
      <c r="BB23" s="126"/>
      <c r="BC23" s="126"/>
      <c r="BD23" s="126"/>
      <c r="BE23" s="126"/>
      <c r="BF23" s="126"/>
      <c r="BG23" s="126"/>
      <c r="BH23" s="126"/>
      <c r="BI23" s="126"/>
      <c r="BJ23" s="126"/>
      <c r="BK23" s="126"/>
      <c r="BL23" s="126"/>
      <c r="BM23" s="126"/>
      <c r="BN23" s="126"/>
      <c r="BO23" s="126"/>
      <c r="BP23" s="126"/>
      <c r="BQ23" s="126"/>
      <c r="BR23" s="126"/>
      <c r="BS23" s="126"/>
      <c r="BT23" s="126"/>
      <c r="BU23" s="126"/>
      <c r="BV23" s="126"/>
      <c r="BW23" s="126"/>
      <c r="BX23" s="126"/>
      <c r="BY23" s="126"/>
      <c r="BZ23" s="126"/>
      <c r="CA23" s="126"/>
      <c r="CB23" s="126"/>
      <c r="CC23" s="126"/>
      <c r="CD23" s="126"/>
      <c r="CE23" s="126"/>
      <c r="CF23" s="126"/>
      <c r="CG23" s="126"/>
      <c r="CH23" s="126"/>
      <c r="CI23" s="126"/>
      <c r="CJ23" s="126"/>
      <c r="CK23" s="126"/>
      <c r="CL23" s="126"/>
      <c r="CM23" s="126"/>
      <c r="CN23" s="126"/>
      <c r="CO23" s="126"/>
      <c r="CP23" s="126"/>
      <c r="CQ23" s="126"/>
      <c r="CR23" s="126"/>
      <c r="CS23" s="126"/>
      <c r="CT23" s="126"/>
      <c r="CU23" s="126"/>
      <c r="CV23" s="126"/>
      <c r="CW23" s="126"/>
      <c r="CX23" s="126"/>
      <c r="CY23" s="126"/>
      <c r="CZ23" s="126"/>
      <c r="DA23" s="126"/>
      <c r="DB23" s="126"/>
      <c r="DC23" s="126"/>
      <c r="DD23" s="126"/>
      <c r="DE23" s="126"/>
      <c r="DF23" s="126"/>
      <c r="DG23" s="126"/>
      <c r="DH23" s="127"/>
      <c r="DI23" s="127"/>
      <c r="DJ23" s="127"/>
    </row>
    <row r="24" ht="19.5" customHeight="1" spans="1:114">
      <c r="A24" s="123"/>
      <c r="B24" s="123"/>
      <c r="C24" s="123"/>
      <c r="D24" s="124"/>
      <c r="E24" s="125"/>
      <c r="F24" s="126"/>
      <c r="G24" s="126"/>
      <c r="H24" s="126"/>
      <c r="I24" s="126"/>
      <c r="J24" s="126"/>
      <c r="K24" s="126"/>
      <c r="L24" s="126"/>
      <c r="M24" s="126"/>
      <c r="N24" s="126"/>
      <c r="O24" s="126"/>
      <c r="P24" s="126"/>
      <c r="Q24" s="126"/>
      <c r="R24" s="126"/>
      <c r="S24" s="126"/>
      <c r="T24" s="126"/>
      <c r="U24" s="126"/>
      <c r="V24" s="126"/>
      <c r="W24" s="126"/>
      <c r="X24" s="126"/>
      <c r="Y24" s="126"/>
      <c r="Z24" s="126"/>
      <c r="AA24" s="126"/>
      <c r="AB24" s="126"/>
      <c r="AC24" s="126"/>
      <c r="AD24" s="126"/>
      <c r="AE24" s="126"/>
      <c r="AF24" s="126"/>
      <c r="AG24" s="126"/>
      <c r="AH24" s="126"/>
      <c r="AI24" s="126"/>
      <c r="AJ24" s="126"/>
      <c r="AK24" s="126"/>
      <c r="AL24" s="126"/>
      <c r="AM24" s="126"/>
      <c r="AN24" s="126"/>
      <c r="AO24" s="126"/>
      <c r="AP24" s="126"/>
      <c r="AQ24" s="126"/>
      <c r="AR24" s="126"/>
      <c r="AS24" s="126"/>
      <c r="AT24" s="126"/>
      <c r="AU24" s="126"/>
      <c r="AV24" s="126"/>
      <c r="AW24" s="126"/>
      <c r="AX24" s="126"/>
      <c r="AY24" s="126"/>
      <c r="AZ24" s="126"/>
      <c r="BA24" s="126"/>
      <c r="BB24" s="126"/>
      <c r="BC24" s="126"/>
      <c r="BD24" s="126"/>
      <c r="BE24" s="126"/>
      <c r="BF24" s="126"/>
      <c r="BG24" s="126"/>
      <c r="BH24" s="126"/>
      <c r="BI24" s="126"/>
      <c r="BJ24" s="126"/>
      <c r="BK24" s="126"/>
      <c r="BL24" s="126"/>
      <c r="BM24" s="126"/>
      <c r="BN24" s="126"/>
      <c r="BO24" s="126"/>
      <c r="BP24" s="126"/>
      <c r="BQ24" s="126"/>
      <c r="BR24" s="126"/>
      <c r="BS24" s="126"/>
      <c r="BT24" s="126"/>
      <c r="BU24" s="126"/>
      <c r="BV24" s="126"/>
      <c r="BW24" s="126"/>
      <c r="BX24" s="126"/>
      <c r="BY24" s="126"/>
      <c r="BZ24" s="126"/>
      <c r="CA24" s="126"/>
      <c r="CB24" s="126"/>
      <c r="CC24" s="126"/>
      <c r="CD24" s="126"/>
      <c r="CE24" s="126"/>
      <c r="CF24" s="126"/>
      <c r="CG24" s="126"/>
      <c r="CH24" s="126"/>
      <c r="CI24" s="126"/>
      <c r="CJ24" s="126"/>
      <c r="CK24" s="126"/>
      <c r="CL24" s="126"/>
      <c r="CM24" s="126"/>
      <c r="CN24" s="126"/>
      <c r="CO24" s="126"/>
      <c r="CP24" s="126"/>
      <c r="CQ24" s="126"/>
      <c r="CR24" s="126"/>
      <c r="CS24" s="126"/>
      <c r="CT24" s="126"/>
      <c r="CU24" s="126"/>
      <c r="CV24" s="126"/>
      <c r="CW24" s="126"/>
      <c r="CX24" s="126"/>
      <c r="CY24" s="126"/>
      <c r="CZ24" s="126"/>
      <c r="DA24" s="126"/>
      <c r="DB24" s="126"/>
      <c r="DC24" s="126"/>
      <c r="DD24" s="126"/>
      <c r="DE24" s="126"/>
      <c r="DF24" s="126"/>
      <c r="DG24" s="126"/>
      <c r="DH24" s="127"/>
      <c r="DI24" s="127"/>
      <c r="DJ24" s="127"/>
    </row>
  </sheetData>
  <mergeCells count="124">
    <mergeCell ref="A2:DJ2"/>
    <mergeCell ref="A4:D4"/>
    <mergeCell ref="F4:S4"/>
    <mergeCell ref="T4:AT4"/>
    <mergeCell ref="AU4:BF4"/>
    <mergeCell ref="BG4:BK4"/>
    <mergeCell ref="BL4:BX4"/>
    <mergeCell ref="BY4:CP4"/>
    <mergeCell ref="CQ4:CS4"/>
    <mergeCell ref="CT4:CY4"/>
    <mergeCell ref="CZ4:DB4"/>
    <mergeCell ref="DC4:DG4"/>
    <mergeCell ref="DH4:DJ4"/>
    <mergeCell ref="D5:D6"/>
    <mergeCell ref="E4: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 ref="AI5:AI6"/>
    <mergeCell ref="AJ5:AJ6"/>
    <mergeCell ref="AK5:AK6"/>
    <mergeCell ref="AL5:AL6"/>
    <mergeCell ref="AM5:AM6"/>
    <mergeCell ref="AN5:AN6"/>
    <mergeCell ref="AO5:AO6"/>
    <mergeCell ref="AP5:AP6"/>
    <mergeCell ref="AQ5:AQ6"/>
    <mergeCell ref="AR5:AR6"/>
    <mergeCell ref="AS5:AS6"/>
    <mergeCell ref="AT5:AT6"/>
    <mergeCell ref="AU5:AU6"/>
    <mergeCell ref="AV5:AV6"/>
    <mergeCell ref="AW5:AW6"/>
    <mergeCell ref="AX5:AX6"/>
    <mergeCell ref="AY5:AY6"/>
    <mergeCell ref="AZ5:AZ6"/>
    <mergeCell ref="BA5:BA6"/>
    <mergeCell ref="BB5:BB6"/>
    <mergeCell ref="BC5:BC6"/>
    <mergeCell ref="BD5:BD6"/>
    <mergeCell ref="BE5:BE6"/>
    <mergeCell ref="BF5:BF6"/>
    <mergeCell ref="BG5:BG6"/>
    <mergeCell ref="BH5:BH6"/>
    <mergeCell ref="BI5:BI6"/>
    <mergeCell ref="BJ5:BJ6"/>
    <mergeCell ref="BK5:BK6"/>
    <mergeCell ref="BL5:BL6"/>
    <mergeCell ref="BM5:BM6"/>
    <mergeCell ref="BN5:BN6"/>
    <mergeCell ref="BO5:BO6"/>
    <mergeCell ref="BP5:BP6"/>
    <mergeCell ref="BQ5:BQ6"/>
    <mergeCell ref="BR5:BR6"/>
    <mergeCell ref="BS5:BS6"/>
    <mergeCell ref="BT5:BT6"/>
    <mergeCell ref="BU5:BU6"/>
    <mergeCell ref="BV5:BV6"/>
    <mergeCell ref="BW5:BW6"/>
    <mergeCell ref="BX5:BX6"/>
    <mergeCell ref="BY5:BY6"/>
    <mergeCell ref="BZ5:BZ6"/>
    <mergeCell ref="CA5:CA6"/>
    <mergeCell ref="CB5:CB6"/>
    <mergeCell ref="CC5:CC6"/>
    <mergeCell ref="CD5:CD6"/>
    <mergeCell ref="CE5:CE6"/>
    <mergeCell ref="CF5:CF6"/>
    <mergeCell ref="CG5:CG6"/>
    <mergeCell ref="CH5:CH6"/>
    <mergeCell ref="CI5:CI6"/>
    <mergeCell ref="CJ5:CJ6"/>
    <mergeCell ref="CK5:CK6"/>
    <mergeCell ref="CL5:CL6"/>
    <mergeCell ref="CM5:CM6"/>
    <mergeCell ref="CN5:CN6"/>
    <mergeCell ref="CO5:CO6"/>
    <mergeCell ref="CP5:CP6"/>
    <mergeCell ref="CQ5:CQ6"/>
    <mergeCell ref="CR5:CR6"/>
    <mergeCell ref="CS5:CS6"/>
    <mergeCell ref="CT5:CT6"/>
    <mergeCell ref="CU5:CU6"/>
    <mergeCell ref="CV5:CV6"/>
    <mergeCell ref="CW5:CW6"/>
    <mergeCell ref="CX5:CX6"/>
    <mergeCell ref="CY5:CY6"/>
    <mergeCell ref="CZ5:CZ6"/>
    <mergeCell ref="DA5:DA6"/>
    <mergeCell ref="DB5:DB6"/>
    <mergeCell ref="DC5:DC6"/>
    <mergeCell ref="DD5:DD6"/>
    <mergeCell ref="DE5:DE6"/>
    <mergeCell ref="DF5:DF6"/>
    <mergeCell ref="DG5:DG6"/>
    <mergeCell ref="DH5:DH6"/>
    <mergeCell ref="DI5:DI6"/>
    <mergeCell ref="DJ5:DJ6"/>
  </mergeCells>
  <printOptions horizontalCentered="1"/>
  <pageMargins left="0.590203972313348" right="0.590203972313348" top="0.590203972313348" bottom="0.590203972313348" header="0.590203972313348" footer="0.393700787401575"/>
  <pageSetup paperSize="9" fitToHeight="100" orientation="landscape" cellComments="asDisplayed" errors="blank" horizontalDpi="600" verticalDpi="600"/>
  <headerFooter>
    <oddFooter>&amp;C&amp;"宋体,常规"&amp;9第 &amp;"宋体,常规"&amp;9&amp;P&amp;"宋体,常规"&amp;9 页,共 &amp;"宋体,常规"&amp;9&amp;N&amp;"宋体,常规"&amp;9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5"/>
  <sheetViews>
    <sheetView workbookViewId="0">
      <pane ySplit="6" topLeftCell="A75" activePane="bottomLeft" state="frozen"/>
      <selection/>
      <selection pane="bottomLeft" activeCell="A1" sqref="A1"/>
    </sheetView>
  </sheetViews>
  <sheetFormatPr defaultColWidth="10" defaultRowHeight="13.5"/>
  <cols>
    <col min="1" max="1" width="1.53333333333333" customWidth="1"/>
    <col min="2" max="3" width="6.15" customWidth="1"/>
    <col min="4" max="4" width="16.4083333333333" customWidth="1"/>
    <col min="5" max="5" width="41.0333333333333" customWidth="1"/>
    <col min="6" max="8" width="16.4083333333333" customWidth="1"/>
    <col min="9" max="9" width="1.53333333333333" customWidth="1"/>
  </cols>
  <sheetData>
    <row r="1" ht="14.3" customHeight="1" spans="1:9">
      <c r="A1" s="41"/>
      <c r="B1" s="41"/>
      <c r="C1" s="41"/>
      <c r="D1" s="67"/>
      <c r="E1" s="67"/>
      <c r="F1" s="40"/>
      <c r="G1" s="40"/>
      <c r="H1" s="68" t="s">
        <v>325</v>
      </c>
      <c r="I1" s="69"/>
    </row>
    <row r="2" ht="19.9" customHeight="1" spans="1:9">
      <c r="A2" s="40"/>
      <c r="B2" s="46" t="s">
        <v>326</v>
      </c>
      <c r="C2" s="46"/>
      <c r="D2" s="46"/>
      <c r="E2" s="46"/>
      <c r="F2" s="46"/>
      <c r="G2" s="46"/>
      <c r="H2" s="46"/>
      <c r="I2" s="69"/>
    </row>
    <row r="3" ht="17.05" customHeight="1" spans="1:9">
      <c r="A3" s="47"/>
      <c r="B3" s="48" t="s">
        <v>4</v>
      </c>
      <c r="C3" s="48"/>
      <c r="D3" s="48"/>
      <c r="E3" s="48"/>
      <c r="G3" s="47"/>
      <c r="H3" s="70" t="s">
        <v>5</v>
      </c>
      <c r="I3" s="69"/>
    </row>
    <row r="4" ht="21.35" customHeight="1" spans="1:9">
      <c r="A4" s="45"/>
      <c r="B4" s="71" t="s">
        <v>8</v>
      </c>
      <c r="C4" s="71"/>
      <c r="D4" s="71"/>
      <c r="E4" s="71"/>
      <c r="F4" s="71" t="s">
        <v>72</v>
      </c>
      <c r="G4" s="71"/>
      <c r="H4" s="71"/>
      <c r="I4" s="69"/>
    </row>
    <row r="5" ht="21.35" customHeight="1" spans="1:9">
      <c r="A5" s="45"/>
      <c r="B5" s="71" t="s">
        <v>74</v>
      </c>
      <c r="C5" s="71"/>
      <c r="D5" s="71" t="s">
        <v>63</v>
      </c>
      <c r="E5" s="71" t="s">
        <v>64</v>
      </c>
      <c r="F5" s="71" t="s">
        <v>52</v>
      </c>
      <c r="G5" s="71" t="s">
        <v>327</v>
      </c>
      <c r="H5" s="71" t="s">
        <v>328</v>
      </c>
      <c r="I5" s="69"/>
    </row>
    <row r="6" ht="21.35" customHeight="1" spans="1:9">
      <c r="A6" s="42"/>
      <c r="B6" s="71" t="s">
        <v>75</v>
      </c>
      <c r="C6" s="71" t="s">
        <v>76</v>
      </c>
      <c r="D6" s="71"/>
      <c r="E6" s="71"/>
      <c r="F6" s="71"/>
      <c r="G6" s="71"/>
      <c r="H6" s="71"/>
      <c r="I6" s="69"/>
    </row>
    <row r="7" ht="19.9" customHeight="1" spans="1:9">
      <c r="A7" s="45"/>
      <c r="B7" s="72"/>
      <c r="C7" s="72"/>
      <c r="D7" s="72"/>
      <c r="E7" s="56" t="s">
        <v>65</v>
      </c>
      <c r="F7" s="73">
        <v>1004.87</v>
      </c>
      <c r="G7" s="73">
        <v>881.47</v>
      </c>
      <c r="H7" s="73">
        <v>123.4</v>
      </c>
      <c r="I7" s="69"/>
    </row>
    <row r="8" ht="19.9" customHeight="1" spans="1:9">
      <c r="A8" s="45"/>
      <c r="B8" s="74" t="s">
        <v>22</v>
      </c>
      <c r="C8" s="74" t="s">
        <v>22</v>
      </c>
      <c r="D8" s="75"/>
      <c r="E8" s="76" t="s">
        <v>22</v>
      </c>
      <c r="F8" s="77">
        <v>1004.87</v>
      </c>
      <c r="G8" s="77">
        <v>881.47</v>
      </c>
      <c r="H8" s="77">
        <v>123.4</v>
      </c>
      <c r="I8" s="69"/>
    </row>
    <row r="9" ht="19.9" customHeight="1" spans="1:9">
      <c r="A9" s="45"/>
      <c r="B9" s="74" t="s">
        <v>22</v>
      </c>
      <c r="C9" s="74" t="s">
        <v>22</v>
      </c>
      <c r="D9" s="75" t="s">
        <v>66</v>
      </c>
      <c r="E9" s="76" t="s">
        <v>78</v>
      </c>
      <c r="F9" s="77">
        <v>921.06</v>
      </c>
      <c r="G9" s="77">
        <v>810.9</v>
      </c>
      <c r="H9" s="77">
        <v>110.17</v>
      </c>
      <c r="I9" s="69"/>
    </row>
    <row r="10" ht="19.9" customHeight="1" spans="1:9">
      <c r="A10" s="45"/>
      <c r="B10" s="74" t="s">
        <v>22</v>
      </c>
      <c r="C10" s="74" t="s">
        <v>22</v>
      </c>
      <c r="D10" s="75" t="s">
        <v>156</v>
      </c>
      <c r="E10" s="76" t="s">
        <v>329</v>
      </c>
      <c r="F10" s="77">
        <v>804.73</v>
      </c>
      <c r="G10" s="77">
        <v>804.73</v>
      </c>
      <c r="H10" s="77"/>
      <c r="I10" s="69"/>
    </row>
    <row r="11" ht="19.9" customHeight="1" spans="1:9">
      <c r="A11" s="45"/>
      <c r="B11" s="74" t="s">
        <v>161</v>
      </c>
      <c r="C11" s="74" t="s">
        <v>157</v>
      </c>
      <c r="D11" s="75" t="s">
        <v>330</v>
      </c>
      <c r="E11" s="76" t="s">
        <v>331</v>
      </c>
      <c r="F11" s="77">
        <v>150.68</v>
      </c>
      <c r="G11" s="77">
        <v>150.68</v>
      </c>
      <c r="H11" s="77"/>
      <c r="I11" s="69"/>
    </row>
    <row r="12" ht="19.9" customHeight="1" spans="1:9">
      <c r="B12" s="74" t="s">
        <v>161</v>
      </c>
      <c r="C12" s="74" t="s">
        <v>159</v>
      </c>
      <c r="D12" s="75" t="s">
        <v>332</v>
      </c>
      <c r="E12" s="76" t="s">
        <v>333</v>
      </c>
      <c r="F12" s="77">
        <v>187.72</v>
      </c>
      <c r="G12" s="77">
        <v>187.72</v>
      </c>
      <c r="H12" s="77"/>
      <c r="I12" s="69"/>
    </row>
    <row r="13" ht="19.9" customHeight="1" spans="1:9">
      <c r="A13" s="45"/>
      <c r="B13" s="74" t="s">
        <v>161</v>
      </c>
      <c r="C13" s="74" t="s">
        <v>159</v>
      </c>
      <c r="D13" s="75" t="s">
        <v>334</v>
      </c>
      <c r="E13" s="76" t="s">
        <v>335</v>
      </c>
      <c r="F13" s="77">
        <v>52.1</v>
      </c>
      <c r="G13" s="77">
        <v>52.1</v>
      </c>
      <c r="H13" s="77"/>
      <c r="I13" s="69"/>
    </row>
    <row r="14" ht="19.9" customHeight="1" spans="1:9">
      <c r="A14" s="45"/>
      <c r="B14" s="74" t="s">
        <v>161</v>
      </c>
      <c r="C14" s="74" t="s">
        <v>159</v>
      </c>
      <c r="D14" s="75" t="s">
        <v>336</v>
      </c>
      <c r="E14" s="76" t="s">
        <v>337</v>
      </c>
      <c r="F14" s="77">
        <v>20.39</v>
      </c>
      <c r="G14" s="77">
        <v>20.39</v>
      </c>
      <c r="H14" s="77"/>
      <c r="I14" s="69"/>
    </row>
    <row r="15" ht="19.9" customHeight="1" spans="1:9">
      <c r="A15" s="45"/>
      <c r="B15" s="74" t="s">
        <v>161</v>
      </c>
      <c r="C15" s="74" t="s">
        <v>159</v>
      </c>
      <c r="D15" s="75" t="s">
        <v>338</v>
      </c>
      <c r="E15" s="76" t="s">
        <v>339</v>
      </c>
      <c r="F15" s="77">
        <v>115.24</v>
      </c>
      <c r="G15" s="77">
        <v>115.24</v>
      </c>
      <c r="H15" s="77"/>
      <c r="I15" s="69"/>
    </row>
    <row r="16" ht="19.9" customHeight="1" spans="1:9">
      <c r="B16" s="74" t="s">
        <v>161</v>
      </c>
      <c r="C16" s="74" t="s">
        <v>165</v>
      </c>
      <c r="D16" s="75" t="s">
        <v>340</v>
      </c>
      <c r="E16" s="76" t="s">
        <v>341</v>
      </c>
      <c r="F16" s="77">
        <v>161.83</v>
      </c>
      <c r="G16" s="77">
        <v>161.83</v>
      </c>
      <c r="H16" s="77"/>
      <c r="I16" s="69"/>
    </row>
    <row r="17" ht="19.9" customHeight="1" spans="1:9">
      <c r="A17" s="45"/>
      <c r="B17" s="74" t="s">
        <v>161</v>
      </c>
      <c r="C17" s="74" t="s">
        <v>165</v>
      </c>
      <c r="D17" s="75" t="s">
        <v>342</v>
      </c>
      <c r="E17" s="76" t="s">
        <v>343</v>
      </c>
      <c r="F17" s="77">
        <v>12.31</v>
      </c>
      <c r="G17" s="77">
        <v>12.31</v>
      </c>
      <c r="H17" s="77"/>
      <c r="I17" s="69"/>
    </row>
    <row r="18" ht="19.9" customHeight="1" spans="1:9">
      <c r="A18" s="45"/>
      <c r="B18" s="74" t="s">
        <v>161</v>
      </c>
      <c r="C18" s="74" t="s">
        <v>165</v>
      </c>
      <c r="D18" s="75" t="s">
        <v>344</v>
      </c>
      <c r="E18" s="76" t="s">
        <v>345</v>
      </c>
      <c r="F18" s="77">
        <v>149.52</v>
      </c>
      <c r="G18" s="77">
        <v>149.52</v>
      </c>
      <c r="H18" s="77"/>
      <c r="I18" s="69"/>
    </row>
    <row r="19" ht="19.9" customHeight="1" spans="1:9">
      <c r="B19" s="74" t="s">
        <v>161</v>
      </c>
      <c r="C19" s="74" t="s">
        <v>169</v>
      </c>
      <c r="D19" s="75" t="s">
        <v>346</v>
      </c>
      <c r="E19" s="76" t="s">
        <v>347</v>
      </c>
      <c r="F19" s="77">
        <v>80.22</v>
      </c>
      <c r="G19" s="77">
        <v>80.22</v>
      </c>
      <c r="H19" s="77"/>
      <c r="I19" s="69"/>
    </row>
    <row r="20" ht="19.9" customHeight="1" spans="1:9">
      <c r="B20" s="74" t="s">
        <v>161</v>
      </c>
      <c r="C20" s="74" t="s">
        <v>171</v>
      </c>
      <c r="D20" s="75" t="s">
        <v>348</v>
      </c>
      <c r="E20" s="76" t="s">
        <v>349</v>
      </c>
      <c r="F20" s="77">
        <v>40.11</v>
      </c>
      <c r="G20" s="77">
        <v>40.11</v>
      </c>
      <c r="H20" s="77"/>
      <c r="I20" s="69"/>
    </row>
    <row r="21" ht="19.9" customHeight="1" spans="1:9">
      <c r="B21" s="74" t="s">
        <v>161</v>
      </c>
      <c r="C21" s="74" t="s">
        <v>173</v>
      </c>
      <c r="D21" s="75" t="s">
        <v>350</v>
      </c>
      <c r="E21" s="76" t="s">
        <v>351</v>
      </c>
      <c r="F21" s="77">
        <v>35.1</v>
      </c>
      <c r="G21" s="77">
        <v>35.1</v>
      </c>
      <c r="H21" s="77"/>
      <c r="I21" s="69"/>
    </row>
    <row r="22" ht="19.9" customHeight="1" spans="1:9">
      <c r="B22" s="74" t="s">
        <v>161</v>
      </c>
      <c r="C22" s="74" t="s">
        <v>175</v>
      </c>
      <c r="D22" s="75" t="s">
        <v>352</v>
      </c>
      <c r="E22" s="76" t="s">
        <v>353</v>
      </c>
      <c r="F22" s="77">
        <v>7.14</v>
      </c>
      <c r="G22" s="77">
        <v>7.14</v>
      </c>
      <c r="H22" s="77"/>
      <c r="I22" s="69"/>
    </row>
    <row r="23" ht="19.9" customHeight="1" spans="1:9">
      <c r="B23" s="74" t="s">
        <v>161</v>
      </c>
      <c r="C23" s="74" t="s">
        <v>177</v>
      </c>
      <c r="D23" s="75" t="s">
        <v>354</v>
      </c>
      <c r="E23" s="76" t="s">
        <v>355</v>
      </c>
      <c r="F23" s="77">
        <v>4.01</v>
      </c>
      <c r="G23" s="77">
        <v>4.01</v>
      </c>
      <c r="H23" s="77"/>
      <c r="I23" s="69"/>
    </row>
    <row r="24" ht="19.9" customHeight="1" spans="1:9">
      <c r="A24" s="45"/>
      <c r="B24" s="74" t="s">
        <v>161</v>
      </c>
      <c r="C24" s="74" t="s">
        <v>177</v>
      </c>
      <c r="D24" s="75" t="s">
        <v>356</v>
      </c>
      <c r="E24" s="76" t="s">
        <v>357</v>
      </c>
      <c r="F24" s="77">
        <v>3.01</v>
      </c>
      <c r="G24" s="77">
        <v>3.01</v>
      </c>
      <c r="H24" s="77"/>
      <c r="I24" s="69"/>
    </row>
    <row r="25" ht="19.9" customHeight="1" spans="1:9">
      <c r="A25" s="45"/>
      <c r="B25" s="74" t="s">
        <v>161</v>
      </c>
      <c r="C25" s="74" t="s">
        <v>177</v>
      </c>
      <c r="D25" s="75" t="s">
        <v>358</v>
      </c>
      <c r="E25" s="76" t="s">
        <v>359</v>
      </c>
      <c r="F25" s="77">
        <v>1</v>
      </c>
      <c r="G25" s="77">
        <v>1</v>
      </c>
      <c r="H25" s="77"/>
      <c r="I25" s="69"/>
    </row>
    <row r="26" ht="19.9" customHeight="1" spans="1:9">
      <c r="B26" s="74" t="s">
        <v>161</v>
      </c>
      <c r="C26" s="74" t="s">
        <v>181</v>
      </c>
      <c r="D26" s="75" t="s">
        <v>360</v>
      </c>
      <c r="E26" s="76" t="s">
        <v>361</v>
      </c>
      <c r="F26" s="77">
        <v>58.72</v>
      </c>
      <c r="G26" s="77">
        <v>58.72</v>
      </c>
      <c r="H26" s="77"/>
      <c r="I26" s="69"/>
    </row>
    <row r="27" ht="19.9" customHeight="1" spans="1:9">
      <c r="B27" s="74" t="s">
        <v>161</v>
      </c>
      <c r="C27" s="74" t="s">
        <v>183</v>
      </c>
      <c r="D27" s="75" t="s">
        <v>362</v>
      </c>
      <c r="E27" s="76" t="s">
        <v>363</v>
      </c>
      <c r="F27" s="77">
        <v>79.2</v>
      </c>
      <c r="G27" s="77">
        <v>79.2</v>
      </c>
      <c r="H27" s="77"/>
      <c r="I27" s="69"/>
    </row>
    <row r="28" ht="19.9" customHeight="1" spans="1:9">
      <c r="A28" s="45"/>
      <c r="B28" s="74" t="s">
        <v>161</v>
      </c>
      <c r="C28" s="74" t="s">
        <v>183</v>
      </c>
      <c r="D28" s="75" t="s">
        <v>364</v>
      </c>
      <c r="E28" s="76" t="s">
        <v>365</v>
      </c>
      <c r="F28" s="77">
        <v>79.2</v>
      </c>
      <c r="G28" s="77">
        <v>79.2</v>
      </c>
      <c r="H28" s="77"/>
      <c r="I28" s="69"/>
    </row>
    <row r="29" ht="19.9" customHeight="1" spans="1:9">
      <c r="B29" s="74" t="s">
        <v>22</v>
      </c>
      <c r="C29" s="74" t="s">
        <v>22</v>
      </c>
      <c r="D29" s="75" t="s">
        <v>187</v>
      </c>
      <c r="E29" s="76" t="s">
        <v>366</v>
      </c>
      <c r="F29" s="77">
        <v>110.3</v>
      </c>
      <c r="G29" s="77">
        <v>0.13</v>
      </c>
      <c r="H29" s="77">
        <v>110.17</v>
      </c>
      <c r="I29" s="69"/>
    </row>
    <row r="30" ht="19.9" customHeight="1" spans="1:9">
      <c r="A30" s="45"/>
      <c r="B30" s="74" t="s">
        <v>206</v>
      </c>
      <c r="C30" s="74" t="s">
        <v>157</v>
      </c>
      <c r="D30" s="75" t="s">
        <v>367</v>
      </c>
      <c r="E30" s="76" t="s">
        <v>368</v>
      </c>
      <c r="F30" s="77">
        <v>3.56</v>
      </c>
      <c r="G30" s="77"/>
      <c r="H30" s="77">
        <v>3.56</v>
      </c>
      <c r="I30" s="69"/>
    </row>
    <row r="31" ht="19.9" customHeight="1" spans="1:9">
      <c r="B31" s="74" t="s">
        <v>206</v>
      </c>
      <c r="C31" s="74" t="s">
        <v>189</v>
      </c>
      <c r="D31" s="75" t="s">
        <v>369</v>
      </c>
      <c r="E31" s="76" t="s">
        <v>370</v>
      </c>
      <c r="F31" s="77">
        <v>1.07</v>
      </c>
      <c r="G31" s="77"/>
      <c r="H31" s="77">
        <v>1.07</v>
      </c>
      <c r="I31" s="69"/>
    </row>
    <row r="32" ht="19.9" customHeight="1" spans="1:9">
      <c r="B32" s="74" t="s">
        <v>206</v>
      </c>
      <c r="C32" s="74" t="s">
        <v>191</v>
      </c>
      <c r="D32" s="75" t="s">
        <v>371</v>
      </c>
      <c r="E32" s="76" t="s">
        <v>372</v>
      </c>
      <c r="F32" s="77">
        <v>9.27</v>
      </c>
      <c r="G32" s="77"/>
      <c r="H32" s="77">
        <v>9.27</v>
      </c>
      <c r="I32" s="69"/>
    </row>
    <row r="33" ht="19.9" customHeight="1" spans="1:9">
      <c r="B33" s="74" t="s">
        <v>206</v>
      </c>
      <c r="C33" s="74" t="s">
        <v>169</v>
      </c>
      <c r="D33" s="75" t="s">
        <v>373</v>
      </c>
      <c r="E33" s="76" t="s">
        <v>374</v>
      </c>
      <c r="F33" s="77">
        <v>1.43</v>
      </c>
      <c r="G33" s="77"/>
      <c r="H33" s="77">
        <v>1.43</v>
      </c>
      <c r="I33" s="69"/>
    </row>
    <row r="34" ht="19.9" customHeight="1" spans="1:9">
      <c r="B34" s="74" t="s">
        <v>206</v>
      </c>
      <c r="C34" s="74" t="s">
        <v>175</v>
      </c>
      <c r="D34" s="75" t="s">
        <v>375</v>
      </c>
      <c r="E34" s="76" t="s">
        <v>376</v>
      </c>
      <c r="F34" s="77">
        <v>31.62</v>
      </c>
      <c r="G34" s="77"/>
      <c r="H34" s="77">
        <v>31.62</v>
      </c>
      <c r="I34" s="69"/>
    </row>
    <row r="35" ht="19.9" customHeight="1" spans="1:9">
      <c r="B35" s="74" t="s">
        <v>206</v>
      </c>
      <c r="C35" s="74" t="s">
        <v>181</v>
      </c>
      <c r="D35" s="75" t="s">
        <v>377</v>
      </c>
      <c r="E35" s="76" t="s">
        <v>378</v>
      </c>
      <c r="F35" s="77">
        <v>0.27</v>
      </c>
      <c r="G35" s="77"/>
      <c r="H35" s="77">
        <v>0.27</v>
      </c>
      <c r="I35" s="69"/>
    </row>
    <row r="36" ht="19.9" customHeight="1" spans="1:9">
      <c r="B36" s="74" t="s">
        <v>206</v>
      </c>
      <c r="C36" s="74" t="s">
        <v>196</v>
      </c>
      <c r="D36" s="75" t="s">
        <v>379</v>
      </c>
      <c r="E36" s="76" t="s">
        <v>380</v>
      </c>
      <c r="F36" s="77">
        <v>6.61</v>
      </c>
      <c r="G36" s="77"/>
      <c r="H36" s="77">
        <v>6.61</v>
      </c>
      <c r="I36" s="69"/>
    </row>
    <row r="37" ht="19.9" customHeight="1" spans="1:9">
      <c r="B37" s="74" t="s">
        <v>206</v>
      </c>
      <c r="C37" s="74" t="s">
        <v>198</v>
      </c>
      <c r="D37" s="75" t="s">
        <v>381</v>
      </c>
      <c r="E37" s="76" t="s">
        <v>382</v>
      </c>
      <c r="F37" s="77">
        <v>1.58</v>
      </c>
      <c r="G37" s="77"/>
      <c r="H37" s="77">
        <v>1.58</v>
      </c>
      <c r="I37" s="69"/>
    </row>
    <row r="38" ht="19.9" customHeight="1" spans="1:9">
      <c r="B38" s="74" t="s">
        <v>206</v>
      </c>
      <c r="C38" s="74" t="s">
        <v>204</v>
      </c>
      <c r="D38" s="75" t="s">
        <v>383</v>
      </c>
      <c r="E38" s="76" t="s">
        <v>384</v>
      </c>
      <c r="F38" s="77">
        <v>28.02</v>
      </c>
      <c r="G38" s="77"/>
      <c r="H38" s="77">
        <v>28.02</v>
      </c>
      <c r="I38" s="69"/>
    </row>
    <row r="39" ht="19.9" customHeight="1" spans="1:9">
      <c r="A39" s="45"/>
      <c r="B39" s="74" t="s">
        <v>206</v>
      </c>
      <c r="C39" s="74" t="s">
        <v>204</v>
      </c>
      <c r="D39" s="75" t="s">
        <v>385</v>
      </c>
      <c r="E39" s="76" t="s">
        <v>205</v>
      </c>
      <c r="F39" s="77">
        <v>22.6</v>
      </c>
      <c r="G39" s="77"/>
      <c r="H39" s="77">
        <v>22.6</v>
      </c>
      <c r="I39" s="69"/>
    </row>
    <row r="40" ht="19.9" customHeight="1" spans="1:9">
      <c r="A40" s="45"/>
      <c r="B40" s="74" t="s">
        <v>206</v>
      </c>
      <c r="C40" s="74" t="s">
        <v>204</v>
      </c>
      <c r="D40" s="75" t="s">
        <v>386</v>
      </c>
      <c r="E40" s="76" t="s">
        <v>387</v>
      </c>
      <c r="F40" s="77">
        <v>5.42</v>
      </c>
      <c r="G40" s="77"/>
      <c r="H40" s="77">
        <v>5.42</v>
      </c>
      <c r="I40" s="69"/>
    </row>
    <row r="41" ht="19.9" customHeight="1" spans="1:9">
      <c r="B41" s="74" t="s">
        <v>206</v>
      </c>
      <c r="C41" s="74" t="s">
        <v>209</v>
      </c>
      <c r="D41" s="75" t="s">
        <v>388</v>
      </c>
      <c r="E41" s="76" t="s">
        <v>389</v>
      </c>
      <c r="F41" s="77">
        <v>11.52</v>
      </c>
      <c r="G41" s="77"/>
      <c r="H41" s="77">
        <v>11.52</v>
      </c>
      <c r="I41" s="69"/>
    </row>
    <row r="42" ht="19.9" customHeight="1" spans="1:9">
      <c r="B42" s="74" t="s">
        <v>206</v>
      </c>
      <c r="C42" s="74" t="s">
        <v>183</v>
      </c>
      <c r="D42" s="75" t="s">
        <v>390</v>
      </c>
      <c r="E42" s="76" t="s">
        <v>391</v>
      </c>
      <c r="F42" s="77">
        <v>15.35</v>
      </c>
      <c r="G42" s="77">
        <v>0.13</v>
      </c>
      <c r="H42" s="77">
        <v>15.22</v>
      </c>
      <c r="I42" s="69"/>
    </row>
    <row r="43" ht="19.9" customHeight="1" spans="1:9">
      <c r="A43" s="45"/>
      <c r="B43" s="74" t="s">
        <v>206</v>
      </c>
      <c r="C43" s="74" t="s">
        <v>183</v>
      </c>
      <c r="D43" s="75" t="s">
        <v>392</v>
      </c>
      <c r="E43" s="76" t="s">
        <v>393</v>
      </c>
      <c r="F43" s="77">
        <v>9.79</v>
      </c>
      <c r="G43" s="77"/>
      <c r="H43" s="77">
        <v>9.79</v>
      </c>
      <c r="I43" s="69"/>
    </row>
    <row r="44" ht="19.9" customHeight="1" spans="1:9">
      <c r="A44" s="45"/>
      <c r="B44" s="74" t="s">
        <v>206</v>
      </c>
      <c r="C44" s="74" t="s">
        <v>183</v>
      </c>
      <c r="D44" s="75" t="s">
        <v>394</v>
      </c>
      <c r="E44" s="76" t="s">
        <v>395</v>
      </c>
      <c r="F44" s="77">
        <v>0.13</v>
      </c>
      <c r="G44" s="77">
        <v>0.13</v>
      </c>
      <c r="H44" s="77"/>
      <c r="I44" s="69"/>
    </row>
    <row r="45" ht="19.9" customHeight="1" spans="1:9">
      <c r="A45" s="45"/>
      <c r="B45" s="74" t="s">
        <v>206</v>
      </c>
      <c r="C45" s="74" t="s">
        <v>183</v>
      </c>
      <c r="D45" s="75" t="s">
        <v>396</v>
      </c>
      <c r="E45" s="76" t="s">
        <v>211</v>
      </c>
      <c r="F45" s="77">
        <v>5.44</v>
      </c>
      <c r="G45" s="77"/>
      <c r="H45" s="77">
        <v>5.44</v>
      </c>
      <c r="I45" s="69"/>
    </row>
    <row r="46" ht="19.9" customHeight="1" spans="1:9">
      <c r="B46" s="74" t="s">
        <v>22</v>
      </c>
      <c r="C46" s="74" t="s">
        <v>22</v>
      </c>
      <c r="D46" s="75" t="s">
        <v>216</v>
      </c>
      <c r="E46" s="76" t="s">
        <v>397</v>
      </c>
      <c r="F46" s="77">
        <v>6.03</v>
      </c>
      <c r="G46" s="77">
        <v>6.03</v>
      </c>
      <c r="H46" s="77"/>
      <c r="I46" s="69"/>
    </row>
    <row r="47" ht="19.9" customHeight="1" spans="1:9">
      <c r="A47" s="45"/>
      <c r="B47" s="74" t="s">
        <v>218</v>
      </c>
      <c r="C47" s="74" t="s">
        <v>189</v>
      </c>
      <c r="D47" s="75" t="s">
        <v>398</v>
      </c>
      <c r="E47" s="76" t="s">
        <v>399</v>
      </c>
      <c r="F47" s="77">
        <v>6</v>
      </c>
      <c r="G47" s="77">
        <v>6</v>
      </c>
      <c r="H47" s="77"/>
      <c r="I47" s="69"/>
    </row>
    <row r="48" ht="19.9" customHeight="1" spans="1:9">
      <c r="A48" s="45"/>
      <c r="B48" s="74" t="s">
        <v>218</v>
      </c>
      <c r="C48" s="74" t="s">
        <v>189</v>
      </c>
      <c r="D48" s="75" t="s">
        <v>400</v>
      </c>
      <c r="E48" s="76" t="s">
        <v>401</v>
      </c>
      <c r="F48" s="77">
        <v>6</v>
      </c>
      <c r="G48" s="77">
        <v>6</v>
      </c>
      <c r="H48" s="77"/>
      <c r="I48" s="69"/>
    </row>
    <row r="49" ht="19.9" customHeight="1" spans="1:9">
      <c r="B49" s="74" t="s">
        <v>218</v>
      </c>
      <c r="C49" s="74" t="s">
        <v>171</v>
      </c>
      <c r="D49" s="75" t="s">
        <v>402</v>
      </c>
      <c r="E49" s="76" t="s">
        <v>403</v>
      </c>
      <c r="F49" s="77">
        <v>0.03</v>
      </c>
      <c r="G49" s="77">
        <v>0.03</v>
      </c>
      <c r="H49" s="77"/>
      <c r="I49" s="69"/>
    </row>
    <row r="50" ht="19.9" customHeight="1" spans="1:9">
      <c r="A50" s="45"/>
      <c r="B50" s="74" t="s">
        <v>218</v>
      </c>
      <c r="C50" s="74" t="s">
        <v>171</v>
      </c>
      <c r="D50" s="75" t="s">
        <v>404</v>
      </c>
      <c r="E50" s="76" t="s">
        <v>405</v>
      </c>
      <c r="F50" s="77">
        <v>0.03</v>
      </c>
      <c r="G50" s="77">
        <v>0.03</v>
      </c>
      <c r="H50" s="77"/>
      <c r="I50" s="69"/>
    </row>
    <row r="51" ht="19.9" customHeight="1" spans="1:9">
      <c r="B51" s="74" t="s">
        <v>22</v>
      </c>
      <c r="C51" s="74" t="s">
        <v>22</v>
      </c>
      <c r="D51" s="75" t="s">
        <v>68</v>
      </c>
      <c r="E51" s="76" t="s">
        <v>97</v>
      </c>
      <c r="F51" s="77">
        <v>83.81</v>
      </c>
      <c r="G51" s="77">
        <v>70.58</v>
      </c>
      <c r="H51" s="77">
        <v>13.23</v>
      </c>
      <c r="I51" s="69"/>
    </row>
    <row r="52" ht="19.9" customHeight="1" spans="1:9">
      <c r="A52" s="45"/>
      <c r="B52" s="74" t="s">
        <v>22</v>
      </c>
      <c r="C52" s="74" t="s">
        <v>22</v>
      </c>
      <c r="D52" s="75" t="s">
        <v>156</v>
      </c>
      <c r="E52" s="76" t="s">
        <v>329</v>
      </c>
      <c r="F52" s="77">
        <v>70.56</v>
      </c>
      <c r="G52" s="77">
        <v>70.56</v>
      </c>
      <c r="H52" s="77"/>
      <c r="I52" s="69"/>
    </row>
    <row r="53" ht="19.9" customHeight="1" spans="1:9">
      <c r="A53" s="45"/>
      <c r="B53" s="74" t="s">
        <v>161</v>
      </c>
      <c r="C53" s="74" t="s">
        <v>157</v>
      </c>
      <c r="D53" s="75" t="s">
        <v>330</v>
      </c>
      <c r="E53" s="76" t="s">
        <v>331</v>
      </c>
      <c r="F53" s="77">
        <v>16.09</v>
      </c>
      <c r="G53" s="77">
        <v>16.09</v>
      </c>
      <c r="H53" s="77"/>
      <c r="I53" s="69"/>
    </row>
    <row r="54" ht="19.9" customHeight="1" spans="1:9">
      <c r="B54" s="74" t="s">
        <v>161</v>
      </c>
      <c r="C54" s="74" t="s">
        <v>159</v>
      </c>
      <c r="D54" s="75" t="s">
        <v>332</v>
      </c>
      <c r="E54" s="76" t="s">
        <v>333</v>
      </c>
      <c r="F54" s="77">
        <v>8.14</v>
      </c>
      <c r="G54" s="77">
        <v>8.14</v>
      </c>
      <c r="H54" s="77"/>
      <c r="I54" s="69"/>
    </row>
    <row r="55" ht="19.9" customHeight="1" spans="1:9">
      <c r="A55" s="45"/>
      <c r="B55" s="74" t="s">
        <v>161</v>
      </c>
      <c r="C55" s="74" t="s">
        <v>159</v>
      </c>
      <c r="D55" s="75" t="s">
        <v>334</v>
      </c>
      <c r="E55" s="76" t="s">
        <v>335</v>
      </c>
      <c r="F55" s="77">
        <v>7.3</v>
      </c>
      <c r="G55" s="77">
        <v>7.3</v>
      </c>
      <c r="H55" s="77"/>
      <c r="I55" s="69"/>
    </row>
    <row r="56" ht="19.9" customHeight="1" spans="1:9">
      <c r="A56" s="45"/>
      <c r="B56" s="74" t="s">
        <v>161</v>
      </c>
      <c r="C56" s="74" t="s">
        <v>159</v>
      </c>
      <c r="D56" s="75" t="s">
        <v>336</v>
      </c>
      <c r="E56" s="76" t="s">
        <v>337</v>
      </c>
      <c r="F56" s="77">
        <v>0.84</v>
      </c>
      <c r="G56" s="77">
        <v>0.84</v>
      </c>
      <c r="H56" s="77"/>
      <c r="I56" s="69"/>
    </row>
    <row r="57" ht="19.9" customHeight="1" spans="1:9">
      <c r="B57" s="74" t="s">
        <v>161</v>
      </c>
      <c r="C57" s="74" t="s">
        <v>165</v>
      </c>
      <c r="D57" s="75" t="s">
        <v>340</v>
      </c>
      <c r="E57" s="76" t="s">
        <v>341</v>
      </c>
      <c r="F57" s="77">
        <v>18.71</v>
      </c>
      <c r="G57" s="77">
        <v>18.71</v>
      </c>
      <c r="H57" s="77"/>
      <c r="I57" s="69"/>
    </row>
    <row r="58" ht="19.9" customHeight="1" spans="1:9">
      <c r="A58" s="45"/>
      <c r="B58" s="74" t="s">
        <v>161</v>
      </c>
      <c r="C58" s="74" t="s">
        <v>165</v>
      </c>
      <c r="D58" s="75" t="s">
        <v>344</v>
      </c>
      <c r="E58" s="76" t="s">
        <v>345</v>
      </c>
      <c r="F58" s="77">
        <v>18.71</v>
      </c>
      <c r="G58" s="77">
        <v>18.71</v>
      </c>
      <c r="H58" s="77"/>
      <c r="I58" s="69"/>
    </row>
    <row r="59" ht="19.9" customHeight="1" spans="1:9">
      <c r="B59" s="74" t="s">
        <v>161</v>
      </c>
      <c r="C59" s="74" t="s">
        <v>191</v>
      </c>
      <c r="D59" s="75" t="s">
        <v>406</v>
      </c>
      <c r="E59" s="76" t="s">
        <v>407</v>
      </c>
      <c r="F59" s="77">
        <v>0.53</v>
      </c>
      <c r="G59" s="77">
        <v>0.53</v>
      </c>
      <c r="H59" s="77"/>
      <c r="I59" s="69"/>
    </row>
    <row r="60" ht="19.9" customHeight="1" spans="1:9">
      <c r="B60" s="74" t="s">
        <v>161</v>
      </c>
      <c r="C60" s="74" t="s">
        <v>169</v>
      </c>
      <c r="D60" s="75" t="s">
        <v>346</v>
      </c>
      <c r="E60" s="76" t="s">
        <v>347</v>
      </c>
      <c r="F60" s="77">
        <v>9.56</v>
      </c>
      <c r="G60" s="77">
        <v>9.56</v>
      </c>
      <c r="H60" s="77"/>
      <c r="I60" s="69"/>
    </row>
    <row r="61" ht="19.9" customHeight="1" spans="1:9">
      <c r="B61" s="74" t="s">
        <v>161</v>
      </c>
      <c r="C61" s="74" t="s">
        <v>171</v>
      </c>
      <c r="D61" s="75" t="s">
        <v>348</v>
      </c>
      <c r="E61" s="76" t="s">
        <v>349</v>
      </c>
      <c r="F61" s="77">
        <v>4.78</v>
      </c>
      <c r="G61" s="77">
        <v>4.78</v>
      </c>
      <c r="H61" s="77"/>
      <c r="I61" s="69"/>
    </row>
    <row r="62" ht="19.9" customHeight="1" spans="1:9">
      <c r="B62" s="74" t="s">
        <v>161</v>
      </c>
      <c r="C62" s="74" t="s">
        <v>173</v>
      </c>
      <c r="D62" s="75" t="s">
        <v>350</v>
      </c>
      <c r="E62" s="76" t="s">
        <v>351</v>
      </c>
      <c r="F62" s="77">
        <v>4.18</v>
      </c>
      <c r="G62" s="77">
        <v>4.18</v>
      </c>
      <c r="H62" s="77"/>
      <c r="I62" s="69"/>
    </row>
    <row r="63" ht="19.9" customHeight="1" spans="1:9">
      <c r="B63" s="74" t="s">
        <v>161</v>
      </c>
      <c r="C63" s="74" t="s">
        <v>177</v>
      </c>
      <c r="D63" s="75" t="s">
        <v>354</v>
      </c>
      <c r="E63" s="76" t="s">
        <v>355</v>
      </c>
      <c r="F63" s="77">
        <v>1.56</v>
      </c>
      <c r="G63" s="77">
        <v>1.56</v>
      </c>
      <c r="H63" s="77"/>
      <c r="I63" s="69"/>
    </row>
    <row r="64" ht="19.9" customHeight="1" spans="1:9">
      <c r="A64" s="45"/>
      <c r="B64" s="74" t="s">
        <v>161</v>
      </c>
      <c r="C64" s="74" t="s">
        <v>177</v>
      </c>
      <c r="D64" s="75" t="s">
        <v>356</v>
      </c>
      <c r="E64" s="76" t="s">
        <v>357</v>
      </c>
      <c r="F64" s="77">
        <v>0.36</v>
      </c>
      <c r="G64" s="77">
        <v>0.36</v>
      </c>
      <c r="H64" s="77"/>
      <c r="I64" s="69"/>
    </row>
    <row r="65" ht="19.9" customHeight="1" spans="1:9">
      <c r="A65" s="45"/>
      <c r="B65" s="74" t="s">
        <v>161</v>
      </c>
      <c r="C65" s="74" t="s">
        <v>177</v>
      </c>
      <c r="D65" s="75" t="s">
        <v>358</v>
      </c>
      <c r="E65" s="76" t="s">
        <v>359</v>
      </c>
      <c r="F65" s="77">
        <v>0.12</v>
      </c>
      <c r="G65" s="77">
        <v>0.12</v>
      </c>
      <c r="H65" s="77"/>
      <c r="I65" s="69"/>
    </row>
    <row r="66" ht="19.9" customHeight="1" spans="1:9">
      <c r="A66" s="45"/>
      <c r="B66" s="74" t="s">
        <v>161</v>
      </c>
      <c r="C66" s="74" t="s">
        <v>177</v>
      </c>
      <c r="D66" s="75" t="s">
        <v>408</v>
      </c>
      <c r="E66" s="76" t="s">
        <v>409</v>
      </c>
      <c r="F66" s="77">
        <v>1.08</v>
      </c>
      <c r="G66" s="77">
        <v>1.08</v>
      </c>
      <c r="H66" s="77"/>
      <c r="I66" s="69"/>
    </row>
    <row r="67" ht="19.9" customHeight="1" spans="1:9">
      <c r="B67" s="74" t="s">
        <v>161</v>
      </c>
      <c r="C67" s="74" t="s">
        <v>181</v>
      </c>
      <c r="D67" s="75" t="s">
        <v>360</v>
      </c>
      <c r="E67" s="76" t="s">
        <v>361</v>
      </c>
      <c r="F67" s="77">
        <v>7.01</v>
      </c>
      <c r="G67" s="77">
        <v>7.01</v>
      </c>
      <c r="H67" s="77"/>
      <c r="I67" s="69"/>
    </row>
    <row r="68" ht="19.9" customHeight="1" spans="1:9">
      <c r="B68" s="74" t="s">
        <v>22</v>
      </c>
      <c r="C68" s="74" t="s">
        <v>22</v>
      </c>
      <c r="D68" s="75" t="s">
        <v>187</v>
      </c>
      <c r="E68" s="76" t="s">
        <v>366</v>
      </c>
      <c r="F68" s="77">
        <v>13.23</v>
      </c>
      <c r="G68" s="77"/>
      <c r="H68" s="77">
        <v>13.23</v>
      </c>
      <c r="I68" s="69"/>
    </row>
    <row r="69" ht="19.9" customHeight="1" spans="1:9">
      <c r="A69" s="45"/>
      <c r="B69" s="74" t="s">
        <v>206</v>
      </c>
      <c r="C69" s="74" t="s">
        <v>157</v>
      </c>
      <c r="D69" s="75" t="s">
        <v>367</v>
      </c>
      <c r="E69" s="76" t="s">
        <v>368</v>
      </c>
      <c r="F69" s="77">
        <v>0.54</v>
      </c>
      <c r="G69" s="77"/>
      <c r="H69" s="77">
        <v>0.54</v>
      </c>
      <c r="I69" s="69"/>
    </row>
    <row r="70" ht="19.9" customHeight="1" spans="1:9">
      <c r="B70" s="74" t="s">
        <v>206</v>
      </c>
      <c r="C70" s="74" t="s">
        <v>189</v>
      </c>
      <c r="D70" s="75" t="s">
        <v>369</v>
      </c>
      <c r="E70" s="76" t="s">
        <v>370</v>
      </c>
      <c r="F70" s="77">
        <v>0.16</v>
      </c>
      <c r="G70" s="77"/>
      <c r="H70" s="77">
        <v>0.16</v>
      </c>
      <c r="I70" s="69"/>
    </row>
    <row r="71" ht="19.9" customHeight="1" spans="1:9">
      <c r="B71" s="74" t="s">
        <v>206</v>
      </c>
      <c r="C71" s="74" t="s">
        <v>191</v>
      </c>
      <c r="D71" s="75" t="s">
        <v>371</v>
      </c>
      <c r="E71" s="76" t="s">
        <v>372</v>
      </c>
      <c r="F71" s="77">
        <v>1.04</v>
      </c>
      <c r="G71" s="77"/>
      <c r="H71" s="77">
        <v>1.04</v>
      </c>
      <c r="I71" s="69"/>
    </row>
    <row r="72" ht="19.9" customHeight="1" spans="1:9">
      <c r="B72" s="74" t="s">
        <v>206</v>
      </c>
      <c r="C72" s="74" t="s">
        <v>169</v>
      </c>
      <c r="D72" s="75" t="s">
        <v>373</v>
      </c>
      <c r="E72" s="76" t="s">
        <v>374</v>
      </c>
      <c r="F72" s="77">
        <v>0.22</v>
      </c>
      <c r="G72" s="77"/>
      <c r="H72" s="77">
        <v>0.22</v>
      </c>
      <c r="I72" s="69"/>
    </row>
    <row r="73" ht="19.9" customHeight="1" spans="1:9">
      <c r="B73" s="74" t="s">
        <v>206</v>
      </c>
      <c r="C73" s="74" t="s">
        <v>175</v>
      </c>
      <c r="D73" s="75" t="s">
        <v>375</v>
      </c>
      <c r="E73" s="76" t="s">
        <v>376</v>
      </c>
      <c r="F73" s="77">
        <v>4.79</v>
      </c>
      <c r="G73" s="77"/>
      <c r="H73" s="77">
        <v>4.79</v>
      </c>
      <c r="I73" s="69"/>
    </row>
    <row r="74" ht="19.9" customHeight="1" spans="1:9">
      <c r="B74" s="74" t="s">
        <v>206</v>
      </c>
      <c r="C74" s="74" t="s">
        <v>196</v>
      </c>
      <c r="D74" s="75" t="s">
        <v>379</v>
      </c>
      <c r="E74" s="76" t="s">
        <v>380</v>
      </c>
      <c r="F74" s="77">
        <v>0.79</v>
      </c>
      <c r="G74" s="77"/>
      <c r="H74" s="77">
        <v>0.79</v>
      </c>
      <c r="I74" s="69"/>
    </row>
    <row r="75" ht="19.9" customHeight="1" spans="1:9">
      <c r="B75" s="74" t="s">
        <v>206</v>
      </c>
      <c r="C75" s="74" t="s">
        <v>198</v>
      </c>
      <c r="D75" s="75" t="s">
        <v>381</v>
      </c>
      <c r="E75" s="76" t="s">
        <v>382</v>
      </c>
      <c r="F75" s="77">
        <v>0.18</v>
      </c>
      <c r="G75" s="77"/>
      <c r="H75" s="77">
        <v>0.18</v>
      </c>
      <c r="I75" s="69"/>
    </row>
    <row r="76" ht="19.9" customHeight="1" spans="1:9">
      <c r="B76" s="74" t="s">
        <v>206</v>
      </c>
      <c r="C76" s="74" t="s">
        <v>204</v>
      </c>
      <c r="D76" s="75" t="s">
        <v>383</v>
      </c>
      <c r="E76" s="76" t="s">
        <v>384</v>
      </c>
      <c r="F76" s="77">
        <v>3.71</v>
      </c>
      <c r="G76" s="77"/>
      <c r="H76" s="77">
        <v>3.71</v>
      </c>
      <c r="I76" s="69"/>
    </row>
    <row r="77" ht="19.9" customHeight="1" spans="1:9">
      <c r="A77" s="45"/>
      <c r="B77" s="74" t="s">
        <v>206</v>
      </c>
      <c r="C77" s="74" t="s">
        <v>204</v>
      </c>
      <c r="D77" s="75" t="s">
        <v>385</v>
      </c>
      <c r="E77" s="76" t="s">
        <v>205</v>
      </c>
      <c r="F77" s="77">
        <v>2.95</v>
      </c>
      <c r="G77" s="77"/>
      <c r="H77" s="77">
        <v>2.95</v>
      </c>
      <c r="I77" s="69"/>
    </row>
    <row r="78" ht="19.9" customHeight="1" spans="1:9">
      <c r="A78" s="45"/>
      <c r="B78" s="74" t="s">
        <v>206</v>
      </c>
      <c r="C78" s="74" t="s">
        <v>204</v>
      </c>
      <c r="D78" s="75" t="s">
        <v>386</v>
      </c>
      <c r="E78" s="76" t="s">
        <v>387</v>
      </c>
      <c r="F78" s="77">
        <v>0.76</v>
      </c>
      <c r="G78" s="77"/>
      <c r="H78" s="77">
        <v>0.76</v>
      </c>
      <c r="I78" s="69"/>
    </row>
    <row r="79" ht="19.9" customHeight="1" spans="1:9">
      <c r="B79" s="74" t="s">
        <v>206</v>
      </c>
      <c r="C79" s="74" t="s">
        <v>183</v>
      </c>
      <c r="D79" s="75" t="s">
        <v>390</v>
      </c>
      <c r="E79" s="76" t="s">
        <v>391</v>
      </c>
      <c r="F79" s="77">
        <v>1.8</v>
      </c>
      <c r="G79" s="77"/>
      <c r="H79" s="77">
        <v>1.8</v>
      </c>
      <c r="I79" s="69"/>
    </row>
    <row r="80" ht="19.9" customHeight="1" spans="1:9">
      <c r="A80" s="45"/>
      <c r="B80" s="74" t="s">
        <v>206</v>
      </c>
      <c r="C80" s="74" t="s">
        <v>183</v>
      </c>
      <c r="D80" s="75" t="s">
        <v>392</v>
      </c>
      <c r="E80" s="76" t="s">
        <v>393</v>
      </c>
      <c r="F80" s="77">
        <v>1.17</v>
      </c>
      <c r="G80" s="77"/>
      <c r="H80" s="77">
        <v>1.17</v>
      </c>
      <c r="I80" s="69"/>
    </row>
    <row r="81" ht="19.9" customHeight="1" spans="1:9">
      <c r="A81" s="45"/>
      <c r="B81" s="74" t="s">
        <v>206</v>
      </c>
      <c r="C81" s="74" t="s">
        <v>183</v>
      </c>
      <c r="D81" s="75" t="s">
        <v>396</v>
      </c>
      <c r="E81" s="76" t="s">
        <v>211</v>
      </c>
      <c r="F81" s="77">
        <v>0.64</v>
      </c>
      <c r="G81" s="77"/>
      <c r="H81" s="77">
        <v>0.64</v>
      </c>
      <c r="I81" s="69"/>
    </row>
    <row r="82" ht="19.9" customHeight="1" spans="1:9">
      <c r="B82" s="74" t="s">
        <v>22</v>
      </c>
      <c r="C82" s="74" t="s">
        <v>22</v>
      </c>
      <c r="D82" s="75" t="s">
        <v>216</v>
      </c>
      <c r="E82" s="76" t="s">
        <v>397</v>
      </c>
      <c r="F82" s="77">
        <v>0.01</v>
      </c>
      <c r="G82" s="77">
        <v>0.01</v>
      </c>
      <c r="H82" s="77"/>
      <c r="I82" s="69"/>
    </row>
    <row r="83" ht="19.9" customHeight="1" spans="1:9">
      <c r="A83" s="45"/>
      <c r="B83" s="74" t="s">
        <v>218</v>
      </c>
      <c r="C83" s="74" t="s">
        <v>171</v>
      </c>
      <c r="D83" s="75" t="s">
        <v>402</v>
      </c>
      <c r="E83" s="76" t="s">
        <v>403</v>
      </c>
      <c r="F83" s="77">
        <v>0.01</v>
      </c>
      <c r="G83" s="77">
        <v>0.01</v>
      </c>
      <c r="H83" s="77"/>
      <c r="I83" s="69"/>
    </row>
    <row r="84" ht="19.9" customHeight="1" spans="1:9">
      <c r="A84" s="45"/>
      <c r="B84" s="74" t="s">
        <v>218</v>
      </c>
      <c r="C84" s="74" t="s">
        <v>171</v>
      </c>
      <c r="D84" s="75" t="s">
        <v>404</v>
      </c>
      <c r="E84" s="76" t="s">
        <v>405</v>
      </c>
      <c r="F84" s="77">
        <v>0.01</v>
      </c>
      <c r="G84" s="77">
        <v>0.01</v>
      </c>
      <c r="H84" s="77"/>
      <c r="I84" s="69"/>
    </row>
    <row r="85" ht="8.5" customHeight="1" spans="1:9">
      <c r="A85" s="63"/>
      <c r="B85" s="63"/>
      <c r="C85" s="63"/>
      <c r="D85" s="78"/>
      <c r="E85" s="63"/>
      <c r="F85" s="63"/>
      <c r="G85" s="63"/>
      <c r="H85" s="63"/>
      <c r="I85" s="79"/>
    </row>
  </sheetData>
  <mergeCells count="20">
    <mergeCell ref="B1:C1"/>
    <mergeCell ref="B2:H2"/>
    <mergeCell ref="B3:E3"/>
    <mergeCell ref="B4:E4"/>
    <mergeCell ref="F4:H4"/>
    <mergeCell ref="B5:C5"/>
    <mergeCell ref="A13:A15"/>
    <mergeCell ref="A17:A18"/>
    <mergeCell ref="A24:A25"/>
    <mergeCell ref="A39:A40"/>
    <mergeCell ref="A43:A45"/>
    <mergeCell ref="A55:A56"/>
    <mergeCell ref="A64:A66"/>
    <mergeCell ref="A77:A78"/>
    <mergeCell ref="A80:A81"/>
    <mergeCell ref="D5:D6"/>
    <mergeCell ref="E5:E6"/>
    <mergeCell ref="F5:F6"/>
    <mergeCell ref="G5:G6"/>
    <mergeCell ref="H5:H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workbookViewId="0">
      <pane ySplit="5" topLeftCell="A6" activePane="bottomLeft" state="frozen"/>
      <selection/>
      <selection pane="bottomLeft" activeCell="A1" sqref="A1"/>
    </sheetView>
  </sheetViews>
  <sheetFormatPr defaultColWidth="10" defaultRowHeight="13.5" outlineLevelCol="7"/>
  <cols>
    <col min="1" max="1" width="1.53333333333333" customWidth="1"/>
    <col min="2" max="4" width="6.15" customWidth="1"/>
    <col min="5" max="5" width="13.3333333333333" customWidth="1"/>
    <col min="6" max="6" width="41.0333333333333" customWidth="1"/>
    <col min="7" max="7" width="16.4083333333333" customWidth="1"/>
    <col min="8" max="8" width="1.53333333333333" customWidth="1"/>
    <col min="9" max="9" width="9.76666666666667" customWidth="1"/>
  </cols>
  <sheetData>
    <row r="1" ht="14.3" customHeight="1" spans="1:8">
      <c r="A1" s="40"/>
      <c r="B1" s="41"/>
      <c r="C1" s="41"/>
      <c r="D1" s="41"/>
      <c r="E1" s="42"/>
      <c r="F1" s="42"/>
      <c r="G1" s="44" t="s">
        <v>410</v>
      </c>
      <c r="H1" s="45"/>
    </row>
    <row r="2" ht="19.9" customHeight="1" spans="1:8">
      <c r="A2" s="40"/>
      <c r="B2" s="46" t="s">
        <v>411</v>
      </c>
      <c r="C2" s="46"/>
      <c r="D2" s="46"/>
      <c r="E2" s="46"/>
      <c r="F2" s="46"/>
      <c r="G2" s="46"/>
      <c r="H2" s="45" t="s">
        <v>2</v>
      </c>
    </row>
    <row r="3" ht="17.05" customHeight="1" spans="1:8">
      <c r="A3" s="47"/>
      <c r="B3" s="48" t="s">
        <v>4</v>
      </c>
      <c r="C3" s="48"/>
      <c r="D3" s="48"/>
      <c r="E3" s="48"/>
      <c r="F3" s="48"/>
      <c r="G3" s="49" t="s">
        <v>5</v>
      </c>
      <c r="H3" s="50"/>
    </row>
    <row r="4" ht="21.35" customHeight="1" spans="1:8">
      <c r="A4" s="53"/>
      <c r="B4" s="51" t="s">
        <v>74</v>
      </c>
      <c r="C4" s="51"/>
      <c r="D4" s="51"/>
      <c r="E4" s="51" t="s">
        <v>63</v>
      </c>
      <c r="F4" s="51" t="s">
        <v>64</v>
      </c>
      <c r="G4" s="51" t="s">
        <v>412</v>
      </c>
      <c r="H4" s="52"/>
    </row>
    <row r="5" ht="21.35" customHeight="1" spans="1:8">
      <c r="A5" s="53"/>
      <c r="B5" s="51" t="s">
        <v>75</v>
      </c>
      <c r="C5" s="51" t="s">
        <v>76</v>
      </c>
      <c r="D5" s="51" t="s">
        <v>77</v>
      </c>
      <c r="E5" s="51"/>
      <c r="F5" s="51"/>
      <c r="G5" s="51"/>
      <c r="H5" s="54"/>
    </row>
    <row r="6" ht="19.9" customHeight="1" spans="1:8">
      <c r="A6" s="55"/>
      <c r="B6" s="56"/>
      <c r="C6" s="56"/>
      <c r="D6" s="56"/>
      <c r="E6" s="56"/>
      <c r="F6" s="56" t="s">
        <v>65</v>
      </c>
      <c r="G6" s="57">
        <v>105</v>
      </c>
      <c r="H6" s="58"/>
    </row>
    <row r="7" ht="19.9" customHeight="1" spans="1:8">
      <c r="A7" s="53"/>
      <c r="B7" s="59"/>
      <c r="C7" s="59"/>
      <c r="D7" s="59"/>
      <c r="E7" s="59"/>
      <c r="F7" s="60" t="s">
        <v>22</v>
      </c>
      <c r="G7" s="61">
        <v>105</v>
      </c>
      <c r="H7" s="52"/>
    </row>
    <row r="8" ht="19.9" customHeight="1" spans="1:8">
      <c r="A8" s="53"/>
      <c r="B8" s="59"/>
      <c r="C8" s="59"/>
      <c r="D8" s="59"/>
      <c r="E8" s="59"/>
      <c r="F8" s="60" t="s">
        <v>78</v>
      </c>
      <c r="G8" s="61">
        <v>105</v>
      </c>
      <c r="H8" s="52"/>
    </row>
    <row r="9" ht="19.9" customHeight="1" spans="1:8">
      <c r="A9" s="53"/>
      <c r="B9" s="59"/>
      <c r="C9" s="59"/>
      <c r="D9" s="59"/>
      <c r="E9" s="59"/>
      <c r="F9" s="60" t="s">
        <v>92</v>
      </c>
      <c r="G9" s="61">
        <v>73.6</v>
      </c>
      <c r="H9" s="54"/>
    </row>
    <row r="10" ht="19.9" customHeight="1" spans="1:8">
      <c r="A10" s="53"/>
      <c r="B10" s="59" t="s">
        <v>84</v>
      </c>
      <c r="C10" s="59" t="s">
        <v>90</v>
      </c>
      <c r="D10" s="59" t="s">
        <v>80</v>
      </c>
      <c r="E10" s="59" t="s">
        <v>66</v>
      </c>
      <c r="F10" s="60" t="s">
        <v>413</v>
      </c>
      <c r="G10" s="62">
        <v>10</v>
      </c>
      <c r="H10" s="54"/>
    </row>
    <row r="11" ht="19.9" customHeight="1" spans="1:8">
      <c r="A11" s="53"/>
      <c r="B11" s="59" t="s">
        <v>84</v>
      </c>
      <c r="C11" s="59" t="s">
        <v>90</v>
      </c>
      <c r="D11" s="59" t="s">
        <v>80</v>
      </c>
      <c r="E11" s="59" t="s">
        <v>66</v>
      </c>
      <c r="F11" s="60" t="s">
        <v>414</v>
      </c>
      <c r="G11" s="62">
        <v>5</v>
      </c>
      <c r="H11" s="54"/>
    </row>
    <row r="12" ht="19.9" customHeight="1" spans="1:8">
      <c r="A12" s="53"/>
      <c r="B12" s="59" t="s">
        <v>84</v>
      </c>
      <c r="C12" s="59" t="s">
        <v>90</v>
      </c>
      <c r="D12" s="59" t="s">
        <v>80</v>
      </c>
      <c r="E12" s="59" t="s">
        <v>66</v>
      </c>
      <c r="F12" s="60" t="s">
        <v>415</v>
      </c>
      <c r="G12" s="62">
        <v>35</v>
      </c>
      <c r="H12" s="54"/>
    </row>
    <row r="13" ht="19.9" customHeight="1" spans="1:8">
      <c r="A13" s="53"/>
      <c r="B13" s="59" t="s">
        <v>84</v>
      </c>
      <c r="C13" s="59" t="s">
        <v>90</v>
      </c>
      <c r="D13" s="59" t="s">
        <v>80</v>
      </c>
      <c r="E13" s="59" t="s">
        <v>66</v>
      </c>
      <c r="F13" s="60" t="s">
        <v>416</v>
      </c>
      <c r="G13" s="62">
        <v>1.6</v>
      </c>
      <c r="H13" s="54"/>
    </row>
    <row r="14" ht="19.9" customHeight="1" spans="1:8">
      <c r="A14" s="53"/>
      <c r="B14" s="59" t="s">
        <v>84</v>
      </c>
      <c r="C14" s="59" t="s">
        <v>90</v>
      </c>
      <c r="D14" s="59" t="s">
        <v>80</v>
      </c>
      <c r="E14" s="59" t="s">
        <v>66</v>
      </c>
      <c r="F14" s="60" t="s">
        <v>417</v>
      </c>
      <c r="G14" s="62">
        <v>20</v>
      </c>
      <c r="H14" s="54"/>
    </row>
    <row r="15" ht="19.9" customHeight="1" spans="1:8">
      <c r="A15" s="53"/>
      <c r="B15" s="59" t="s">
        <v>84</v>
      </c>
      <c r="C15" s="59" t="s">
        <v>90</v>
      </c>
      <c r="D15" s="59" t="s">
        <v>80</v>
      </c>
      <c r="E15" s="59" t="s">
        <v>66</v>
      </c>
      <c r="F15" s="60" t="s">
        <v>418</v>
      </c>
      <c r="G15" s="62">
        <v>2</v>
      </c>
      <c r="H15" s="54"/>
    </row>
    <row r="16" ht="19.9" customHeight="1" spans="1:8">
      <c r="B16" s="59"/>
      <c r="C16" s="59"/>
      <c r="D16" s="59"/>
      <c r="E16" s="59"/>
      <c r="F16" s="60" t="s">
        <v>93</v>
      </c>
      <c r="G16" s="61">
        <v>31.4</v>
      </c>
      <c r="H16" s="54"/>
    </row>
    <row r="17" ht="19.9" customHeight="1" spans="1:8">
      <c r="A17" s="53"/>
      <c r="B17" s="59" t="s">
        <v>84</v>
      </c>
      <c r="C17" s="59" t="s">
        <v>90</v>
      </c>
      <c r="D17" s="59" t="s">
        <v>82</v>
      </c>
      <c r="E17" s="59" t="s">
        <v>66</v>
      </c>
      <c r="F17" s="60" t="s">
        <v>419</v>
      </c>
      <c r="G17" s="62">
        <v>24</v>
      </c>
      <c r="H17" s="54"/>
    </row>
    <row r="18" ht="19.9" customHeight="1" spans="1:8">
      <c r="A18" s="53"/>
      <c r="B18" s="59" t="s">
        <v>84</v>
      </c>
      <c r="C18" s="59" t="s">
        <v>90</v>
      </c>
      <c r="D18" s="59" t="s">
        <v>82</v>
      </c>
      <c r="E18" s="59" t="s">
        <v>66</v>
      </c>
      <c r="F18" s="60" t="s">
        <v>420</v>
      </c>
      <c r="G18" s="62">
        <v>6.4</v>
      </c>
      <c r="H18" s="54"/>
    </row>
    <row r="19" ht="19.9" customHeight="1" spans="1:8">
      <c r="A19" s="53"/>
      <c r="B19" s="59" t="s">
        <v>84</v>
      </c>
      <c r="C19" s="59" t="s">
        <v>90</v>
      </c>
      <c r="D19" s="59" t="s">
        <v>82</v>
      </c>
      <c r="E19" s="59" t="s">
        <v>66</v>
      </c>
      <c r="F19" s="60" t="s">
        <v>421</v>
      </c>
      <c r="G19" s="62">
        <v>1</v>
      </c>
      <c r="H19" s="54"/>
    </row>
    <row r="20" ht="8.5" customHeight="1" spans="1:8">
      <c r="A20" s="63"/>
      <c r="B20" s="64"/>
      <c r="C20" s="64"/>
      <c r="D20" s="64"/>
      <c r="E20" s="64"/>
      <c r="F20" s="63"/>
      <c r="G20" s="63"/>
      <c r="H20" s="65"/>
    </row>
  </sheetData>
  <mergeCells count="9">
    <mergeCell ref="B1:D1"/>
    <mergeCell ref="B2:G2"/>
    <mergeCell ref="B3:F3"/>
    <mergeCell ref="B4:D4"/>
    <mergeCell ref="A10:A15"/>
    <mergeCell ref="A17:A19"/>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40"/>
      <c r="B1" s="41"/>
      <c r="C1" s="42"/>
      <c r="D1" s="43"/>
      <c r="E1" s="43"/>
      <c r="F1" s="43"/>
      <c r="G1" s="43"/>
      <c r="H1" s="43"/>
      <c r="I1" s="44" t="s">
        <v>422</v>
      </c>
      <c r="J1" s="45"/>
    </row>
    <row r="2" ht="19.9" customHeight="1" spans="1:10">
      <c r="A2" s="40"/>
      <c r="B2" s="46" t="s">
        <v>423</v>
      </c>
      <c r="C2" s="46"/>
      <c r="D2" s="46"/>
      <c r="E2" s="46"/>
      <c r="F2" s="46"/>
      <c r="G2" s="46"/>
      <c r="H2" s="46"/>
      <c r="I2" s="46"/>
      <c r="J2" s="45" t="s">
        <v>2</v>
      </c>
    </row>
    <row r="3" ht="17.05" customHeight="1" spans="1:10">
      <c r="A3" s="47"/>
      <c r="B3" s="48" t="s">
        <v>4</v>
      </c>
      <c r="C3" s="48"/>
      <c r="D3" s="49"/>
      <c r="E3" s="49"/>
      <c r="F3" s="49"/>
      <c r="G3" s="49"/>
      <c r="H3" s="49"/>
      <c r="I3" s="49" t="s">
        <v>5</v>
      </c>
      <c r="J3" s="50"/>
    </row>
    <row r="4" ht="21.35" customHeight="1" spans="1:10">
      <c r="A4" s="45"/>
      <c r="B4" s="51" t="s">
        <v>424</v>
      </c>
      <c r="C4" s="51" t="s">
        <v>64</v>
      </c>
      <c r="D4" s="51" t="s">
        <v>425</v>
      </c>
      <c r="E4" s="51"/>
      <c r="F4" s="51"/>
      <c r="G4" s="51"/>
      <c r="H4" s="51"/>
      <c r="I4" s="51"/>
      <c r="J4" s="52"/>
    </row>
    <row r="5" ht="21.35" customHeight="1" spans="1:10">
      <c r="A5" s="53"/>
      <c r="B5" s="51"/>
      <c r="C5" s="51"/>
      <c r="D5" s="51" t="s">
        <v>52</v>
      </c>
      <c r="E5" s="66" t="s">
        <v>264</v>
      </c>
      <c r="F5" s="51" t="s">
        <v>426</v>
      </c>
      <c r="G5" s="51"/>
      <c r="H5" s="51"/>
      <c r="I5" s="51" t="s">
        <v>269</v>
      </c>
      <c r="J5" s="52"/>
    </row>
    <row r="6" ht="21.35" customHeight="1" spans="1:10">
      <c r="A6" s="53"/>
      <c r="B6" s="51"/>
      <c r="C6" s="51"/>
      <c r="D6" s="51"/>
      <c r="E6" s="66"/>
      <c r="F6" s="51" t="s">
        <v>153</v>
      </c>
      <c r="G6" s="51" t="s">
        <v>427</v>
      </c>
      <c r="H6" s="51" t="s">
        <v>428</v>
      </c>
      <c r="I6" s="51"/>
      <c r="J6" s="54"/>
    </row>
    <row r="7" ht="19.9" customHeight="1" spans="1:10">
      <c r="A7" s="55"/>
      <c r="B7" s="56"/>
      <c r="C7" s="56" t="s">
        <v>65</v>
      </c>
      <c r="D7" s="57">
        <v>24.56</v>
      </c>
      <c r="E7" s="57"/>
      <c r="F7" s="57">
        <v>22.8</v>
      </c>
      <c r="G7" s="57"/>
      <c r="H7" s="57">
        <v>22.8</v>
      </c>
      <c r="I7" s="57">
        <v>1.76</v>
      </c>
      <c r="J7" s="58"/>
    </row>
    <row r="8" ht="19.9" customHeight="1" spans="1:10">
      <c r="A8" s="53"/>
      <c r="B8" s="59"/>
      <c r="C8" s="60" t="s">
        <v>22</v>
      </c>
      <c r="D8" s="61">
        <v>24.56</v>
      </c>
      <c r="E8" s="61"/>
      <c r="F8" s="61">
        <v>22.8</v>
      </c>
      <c r="G8" s="61"/>
      <c r="H8" s="61">
        <v>22.8</v>
      </c>
      <c r="I8" s="61">
        <v>1.76</v>
      </c>
      <c r="J8" s="52"/>
    </row>
    <row r="9" ht="19.9" customHeight="1" spans="1:10">
      <c r="A9" s="53"/>
      <c r="B9" s="59" t="s">
        <v>66</v>
      </c>
      <c r="C9" s="60" t="s">
        <v>154</v>
      </c>
      <c r="D9" s="62">
        <v>24.38</v>
      </c>
      <c r="E9" s="62"/>
      <c r="F9" s="62">
        <v>22.8</v>
      </c>
      <c r="G9" s="62"/>
      <c r="H9" s="62">
        <v>22.8</v>
      </c>
      <c r="I9" s="62">
        <v>1.58</v>
      </c>
      <c r="J9" s="52"/>
    </row>
    <row r="10" ht="19.9" customHeight="1" spans="1:10">
      <c r="A10" s="53"/>
      <c r="B10" s="59" t="s">
        <v>68</v>
      </c>
      <c r="C10" s="60" t="s">
        <v>223</v>
      </c>
      <c r="D10" s="62">
        <v>0.18</v>
      </c>
      <c r="E10" s="62"/>
      <c r="F10" s="62"/>
      <c r="G10" s="62"/>
      <c r="H10" s="62"/>
      <c r="I10" s="62">
        <v>0.18</v>
      </c>
      <c r="J10" s="52"/>
    </row>
    <row r="11" ht="8.5" customHeight="1" spans="1:10">
      <c r="A11" s="63"/>
      <c r="B11" s="63"/>
      <c r="C11" s="63"/>
      <c r="D11" s="63"/>
      <c r="E11" s="63"/>
      <c r="F11" s="63"/>
      <c r="G11" s="63"/>
      <c r="H11" s="63"/>
      <c r="I11" s="63"/>
      <c r="J11" s="65"/>
    </row>
  </sheetData>
  <mergeCells count="10">
    <mergeCell ref="B2:I2"/>
    <mergeCell ref="B3:C3"/>
    <mergeCell ref="D4:I4"/>
    <mergeCell ref="F5:H5"/>
    <mergeCell ref="A9:A10"/>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40"/>
      <c r="B1" s="41"/>
      <c r="C1" s="41"/>
      <c r="D1" s="41"/>
      <c r="E1" s="42"/>
      <c r="F1" s="42"/>
      <c r="G1" s="43"/>
      <c r="H1" s="43"/>
      <c r="I1" s="44" t="s">
        <v>429</v>
      </c>
      <c r="J1" s="45"/>
    </row>
    <row r="2" ht="19.9" customHeight="1" spans="1:10">
      <c r="A2" s="40"/>
      <c r="B2" s="46" t="s">
        <v>430</v>
      </c>
      <c r="C2" s="46"/>
      <c r="D2" s="46"/>
      <c r="E2" s="46"/>
      <c r="F2" s="46"/>
      <c r="G2" s="46"/>
      <c r="H2" s="46"/>
      <c r="I2" s="46"/>
      <c r="J2" s="45" t="s">
        <v>2</v>
      </c>
    </row>
    <row r="3" ht="17.05" customHeight="1" spans="1:10">
      <c r="A3" s="47"/>
      <c r="B3" s="48" t="s">
        <v>4</v>
      </c>
      <c r="C3" s="48"/>
      <c r="D3" s="48"/>
      <c r="E3" s="48"/>
      <c r="F3" s="48"/>
      <c r="G3" s="47"/>
      <c r="H3" s="47"/>
      <c r="I3" s="49" t="s">
        <v>5</v>
      </c>
      <c r="J3" s="50"/>
    </row>
    <row r="4" ht="21.35" customHeight="1" spans="1:10">
      <c r="A4" s="45"/>
      <c r="B4" s="51" t="s">
        <v>8</v>
      </c>
      <c r="C4" s="51"/>
      <c r="D4" s="51"/>
      <c r="E4" s="51"/>
      <c r="F4" s="51"/>
      <c r="G4" s="51" t="s">
        <v>431</v>
      </c>
      <c r="H4" s="51"/>
      <c r="I4" s="51"/>
      <c r="J4" s="52"/>
    </row>
    <row r="5" ht="21.35" customHeight="1" spans="1:10">
      <c r="A5" s="53"/>
      <c r="B5" s="51" t="s">
        <v>74</v>
      </c>
      <c r="C5" s="51"/>
      <c r="D5" s="51"/>
      <c r="E5" s="51" t="s">
        <v>63</v>
      </c>
      <c r="F5" s="51" t="s">
        <v>64</v>
      </c>
      <c r="G5" s="51" t="s">
        <v>52</v>
      </c>
      <c r="H5" s="51" t="s">
        <v>72</v>
      </c>
      <c r="I5" s="51" t="s">
        <v>73</v>
      </c>
      <c r="J5" s="52"/>
    </row>
    <row r="6" ht="21.35" customHeight="1" spans="1:10">
      <c r="A6" s="53"/>
      <c r="B6" s="51" t="s">
        <v>75</v>
      </c>
      <c r="C6" s="51" t="s">
        <v>76</v>
      </c>
      <c r="D6" s="51" t="s">
        <v>77</v>
      </c>
      <c r="E6" s="51"/>
      <c r="F6" s="51"/>
      <c r="G6" s="51"/>
      <c r="H6" s="51"/>
      <c r="I6" s="51"/>
      <c r="J6" s="54"/>
    </row>
    <row r="7" ht="19.9" customHeight="1" spans="1:10">
      <c r="A7" s="55"/>
      <c r="B7" s="56"/>
      <c r="C7" s="56"/>
      <c r="D7" s="56"/>
      <c r="E7" s="56"/>
      <c r="F7" s="56" t="s">
        <v>65</v>
      </c>
      <c r="G7" s="57"/>
      <c r="H7" s="57"/>
      <c r="I7" s="57"/>
      <c r="J7" s="58"/>
    </row>
    <row r="8" ht="19.9" customHeight="1" spans="1:10">
      <c r="A8" s="53"/>
      <c r="B8" s="59"/>
      <c r="C8" s="59"/>
      <c r="D8" s="59"/>
      <c r="E8" s="59"/>
      <c r="F8" s="60" t="s">
        <v>22</v>
      </c>
      <c r="G8" s="61"/>
      <c r="H8" s="61"/>
      <c r="I8" s="61"/>
      <c r="J8" s="52"/>
    </row>
    <row r="9" ht="19.9" customHeight="1" spans="1:10">
      <c r="A9" s="53"/>
      <c r="B9" s="59"/>
      <c r="C9" s="59"/>
      <c r="D9" s="59"/>
      <c r="E9" s="59"/>
      <c r="F9" s="60" t="s">
        <v>22</v>
      </c>
      <c r="G9" s="61"/>
      <c r="H9" s="61"/>
      <c r="I9" s="61"/>
      <c r="J9" s="52"/>
    </row>
    <row r="10" ht="19.9" customHeight="1" spans="1:10">
      <c r="A10" s="53"/>
      <c r="B10" s="59"/>
      <c r="C10" s="59"/>
      <c r="D10" s="59"/>
      <c r="E10" s="59"/>
      <c r="F10" s="60" t="s">
        <v>121</v>
      </c>
      <c r="G10" s="61"/>
      <c r="H10" s="62"/>
      <c r="I10" s="62"/>
      <c r="J10" s="54"/>
    </row>
    <row r="11" ht="8.5" customHeight="1" spans="1:10">
      <c r="A11" s="63"/>
      <c r="B11" s="64"/>
      <c r="C11" s="64"/>
      <c r="D11" s="64"/>
      <c r="E11" s="64"/>
      <c r="F11" s="63"/>
      <c r="G11" s="63"/>
      <c r="H11" s="63"/>
      <c r="I11" s="63"/>
      <c r="J11" s="65"/>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40"/>
      <c r="B1" s="41"/>
      <c r="C1" s="42"/>
      <c r="D1" s="43"/>
      <c r="E1" s="43"/>
      <c r="F1" s="43"/>
      <c r="G1" s="43"/>
      <c r="H1" s="43"/>
      <c r="I1" s="44" t="s">
        <v>432</v>
      </c>
      <c r="J1" s="45"/>
    </row>
    <row r="2" ht="19.9" customHeight="1" spans="1:10">
      <c r="A2" s="40"/>
      <c r="B2" s="46" t="s">
        <v>433</v>
      </c>
      <c r="C2" s="46"/>
      <c r="D2" s="46"/>
      <c r="E2" s="46"/>
      <c r="F2" s="46"/>
      <c r="G2" s="46"/>
      <c r="H2" s="46"/>
      <c r="I2" s="46"/>
      <c r="J2" s="45" t="s">
        <v>2</v>
      </c>
    </row>
    <row r="3" ht="17.05" customHeight="1" spans="1:10">
      <c r="A3" s="47"/>
      <c r="B3" s="48" t="s">
        <v>4</v>
      </c>
      <c r="C3" s="48"/>
      <c r="D3" s="49"/>
      <c r="E3" s="49"/>
      <c r="F3" s="49"/>
      <c r="G3" s="49"/>
      <c r="H3" s="49"/>
      <c r="I3" s="49" t="s">
        <v>5</v>
      </c>
      <c r="J3" s="50"/>
    </row>
    <row r="4" ht="21.35" customHeight="1" spans="1:10">
      <c r="A4" s="45"/>
      <c r="B4" s="51" t="s">
        <v>424</v>
      </c>
      <c r="C4" s="51" t="s">
        <v>64</v>
      </c>
      <c r="D4" s="51" t="s">
        <v>425</v>
      </c>
      <c r="E4" s="51"/>
      <c r="F4" s="51"/>
      <c r="G4" s="51"/>
      <c r="H4" s="51"/>
      <c r="I4" s="51"/>
      <c r="J4" s="52"/>
    </row>
    <row r="5" ht="21.35" customHeight="1" spans="1:10">
      <c r="A5" s="53"/>
      <c r="B5" s="51"/>
      <c r="C5" s="51"/>
      <c r="D5" s="51" t="s">
        <v>52</v>
      </c>
      <c r="E5" s="66" t="s">
        <v>264</v>
      </c>
      <c r="F5" s="51" t="s">
        <v>426</v>
      </c>
      <c r="G5" s="51"/>
      <c r="H5" s="51"/>
      <c r="I5" s="51" t="s">
        <v>269</v>
      </c>
      <c r="J5" s="52"/>
    </row>
    <row r="6" ht="21.35" customHeight="1" spans="1:10">
      <c r="A6" s="53"/>
      <c r="B6" s="51"/>
      <c r="C6" s="51"/>
      <c r="D6" s="51"/>
      <c r="E6" s="66"/>
      <c r="F6" s="51" t="s">
        <v>153</v>
      </c>
      <c r="G6" s="51" t="s">
        <v>427</v>
      </c>
      <c r="H6" s="51" t="s">
        <v>428</v>
      </c>
      <c r="I6" s="51"/>
      <c r="J6" s="54"/>
    </row>
    <row r="7" ht="19.9" customHeight="1" spans="1:10">
      <c r="A7" s="55"/>
      <c r="B7" s="56"/>
      <c r="C7" s="56" t="s">
        <v>65</v>
      </c>
      <c r="D7" s="57"/>
      <c r="E7" s="57"/>
      <c r="F7" s="57"/>
      <c r="G7" s="57"/>
      <c r="H7" s="57"/>
      <c r="I7" s="57"/>
      <c r="J7" s="58"/>
    </row>
    <row r="8" ht="19.9" customHeight="1" spans="1:10">
      <c r="A8" s="53"/>
      <c r="B8" s="59"/>
      <c r="C8" s="60" t="s">
        <v>22</v>
      </c>
      <c r="D8" s="61"/>
      <c r="E8" s="61"/>
      <c r="F8" s="61"/>
      <c r="G8" s="61"/>
      <c r="H8" s="61"/>
      <c r="I8" s="61"/>
      <c r="J8" s="52"/>
    </row>
    <row r="9" ht="19.9" customHeight="1" spans="1:10">
      <c r="A9" s="53"/>
      <c r="B9" s="59"/>
      <c r="C9" s="60" t="s">
        <v>121</v>
      </c>
      <c r="D9" s="62"/>
      <c r="E9" s="62"/>
      <c r="F9" s="62"/>
      <c r="G9" s="62"/>
      <c r="H9" s="62"/>
      <c r="I9" s="62"/>
      <c r="J9" s="52"/>
    </row>
    <row r="10" ht="8.5" customHeight="1" spans="1:10">
      <c r="A10" s="63"/>
      <c r="B10" s="63"/>
      <c r="C10" s="63"/>
      <c r="D10" s="63"/>
      <c r="E10" s="63"/>
      <c r="F10" s="63"/>
      <c r="G10" s="63"/>
      <c r="H10" s="63"/>
      <c r="I10" s="63"/>
      <c r="J10" s="65"/>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40"/>
      <c r="B1" s="41"/>
      <c r="C1" s="41"/>
      <c r="D1" s="41"/>
      <c r="E1" s="42"/>
      <c r="F1" s="42"/>
      <c r="G1" s="43"/>
      <c r="H1" s="43"/>
      <c r="I1" s="44" t="s">
        <v>434</v>
      </c>
      <c r="J1" s="45"/>
    </row>
    <row r="2" ht="19.9" customHeight="1" spans="1:10">
      <c r="A2" s="40"/>
      <c r="B2" s="46" t="s">
        <v>435</v>
      </c>
      <c r="C2" s="46"/>
      <c r="D2" s="46"/>
      <c r="E2" s="46"/>
      <c r="F2" s="46"/>
      <c r="G2" s="46"/>
      <c r="H2" s="46"/>
      <c r="I2" s="46"/>
      <c r="J2" s="45" t="s">
        <v>2</v>
      </c>
    </row>
    <row r="3" ht="17.05" customHeight="1" spans="1:10">
      <c r="A3" s="47"/>
      <c r="B3" s="48" t="s">
        <v>4</v>
      </c>
      <c r="C3" s="48"/>
      <c r="D3" s="48"/>
      <c r="E3" s="48"/>
      <c r="F3" s="48"/>
      <c r="G3" s="47"/>
      <c r="H3" s="47"/>
      <c r="I3" s="49" t="s">
        <v>5</v>
      </c>
      <c r="J3" s="50"/>
    </row>
    <row r="4" ht="21.35" customHeight="1" spans="1:10">
      <c r="A4" s="45"/>
      <c r="B4" s="51" t="s">
        <v>8</v>
      </c>
      <c r="C4" s="51"/>
      <c r="D4" s="51"/>
      <c r="E4" s="51"/>
      <c r="F4" s="51"/>
      <c r="G4" s="51" t="s">
        <v>436</v>
      </c>
      <c r="H4" s="51"/>
      <c r="I4" s="51"/>
      <c r="J4" s="52"/>
    </row>
    <row r="5" ht="21.35" customHeight="1" spans="1:10">
      <c r="A5" s="53"/>
      <c r="B5" s="51" t="s">
        <v>74</v>
      </c>
      <c r="C5" s="51"/>
      <c r="D5" s="51"/>
      <c r="E5" s="51" t="s">
        <v>63</v>
      </c>
      <c r="F5" s="51" t="s">
        <v>64</v>
      </c>
      <c r="G5" s="51" t="s">
        <v>52</v>
      </c>
      <c r="H5" s="51" t="s">
        <v>72</v>
      </c>
      <c r="I5" s="51" t="s">
        <v>73</v>
      </c>
      <c r="J5" s="52"/>
    </row>
    <row r="6" ht="21.35" customHeight="1" spans="1:10">
      <c r="A6" s="53"/>
      <c r="B6" s="51" t="s">
        <v>75</v>
      </c>
      <c r="C6" s="51" t="s">
        <v>76</v>
      </c>
      <c r="D6" s="51" t="s">
        <v>77</v>
      </c>
      <c r="E6" s="51"/>
      <c r="F6" s="51"/>
      <c r="G6" s="51"/>
      <c r="H6" s="51"/>
      <c r="I6" s="51"/>
      <c r="J6" s="54"/>
    </row>
    <row r="7" ht="19.9" customHeight="1" spans="1:10">
      <c r="A7" s="55"/>
      <c r="B7" s="56"/>
      <c r="C7" s="56"/>
      <c r="D7" s="56"/>
      <c r="E7" s="56"/>
      <c r="F7" s="56" t="s">
        <v>65</v>
      </c>
      <c r="G7" s="57"/>
      <c r="H7" s="57"/>
      <c r="I7" s="57"/>
      <c r="J7" s="58"/>
    </row>
    <row r="8" ht="19.9" customHeight="1" spans="1:10">
      <c r="A8" s="53"/>
      <c r="B8" s="59"/>
      <c r="C8" s="59"/>
      <c r="D8" s="59"/>
      <c r="E8" s="59"/>
      <c r="F8" s="60" t="s">
        <v>22</v>
      </c>
      <c r="G8" s="61"/>
      <c r="H8" s="61"/>
      <c r="I8" s="61"/>
      <c r="J8" s="52"/>
    </row>
    <row r="9" ht="19.9" customHeight="1" spans="1:10">
      <c r="A9" s="53"/>
      <c r="B9" s="59"/>
      <c r="C9" s="59"/>
      <c r="D9" s="59"/>
      <c r="E9" s="59"/>
      <c r="F9" s="60" t="s">
        <v>22</v>
      </c>
      <c r="G9" s="61"/>
      <c r="H9" s="61"/>
      <c r="I9" s="61"/>
      <c r="J9" s="52"/>
    </row>
    <row r="10" ht="19.9" customHeight="1" spans="1:10">
      <c r="A10" s="53"/>
      <c r="B10" s="59"/>
      <c r="C10" s="59"/>
      <c r="D10" s="59"/>
      <c r="E10" s="59"/>
      <c r="F10" s="60" t="s">
        <v>121</v>
      </c>
      <c r="G10" s="61"/>
      <c r="H10" s="62"/>
      <c r="I10" s="62"/>
      <c r="J10" s="54"/>
    </row>
    <row r="11" ht="8.5" customHeight="1" spans="1:10">
      <c r="A11" s="63"/>
      <c r="B11" s="64"/>
      <c r="C11" s="64"/>
      <c r="D11" s="64"/>
      <c r="E11" s="64"/>
      <c r="F11" s="63"/>
      <c r="G11" s="63"/>
      <c r="H11" s="63"/>
      <c r="I11" s="63"/>
      <c r="J11" s="65"/>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7"/>
  <sheetViews>
    <sheetView showGridLines="0" showZeros="0" topLeftCell="A8" workbookViewId="0">
      <selection activeCell="A8" sqref="A8:A12"/>
    </sheetView>
  </sheetViews>
  <sheetFormatPr defaultColWidth="7" defaultRowHeight="11.25"/>
  <cols>
    <col min="1" max="1" width="33.75" style="14"/>
    <col min="2" max="4" width="7.03333333333333" style="14"/>
    <col min="5" max="5" width="13.9666666666667" style="14"/>
    <col min="6" max="6" width="37.9666666666667" style="14" customWidth="1"/>
    <col min="7" max="7" width="12.75" style="14"/>
    <col min="8" max="8" width="13.9666666666667" style="14"/>
    <col min="9" max="9" width="12.75" style="14"/>
    <col min="10" max="10" width="13.9666666666667" style="14"/>
    <col min="11" max="11" width="12.75" style="14"/>
    <col min="12" max="12" width="13.9666666666667" style="14"/>
    <col min="13" max="16384" width="7.03333333333333" style="14"/>
  </cols>
  <sheetData>
    <row r="1" ht="12" customHeight="1" spans="1:12">
      <c r="A1" s="15"/>
      <c r="B1" s="15"/>
      <c r="C1" s="15"/>
      <c r="D1" s="15"/>
      <c r="E1" s="15"/>
      <c r="F1" s="15"/>
      <c r="G1" s="15"/>
      <c r="H1" s="15"/>
      <c r="I1" s="15"/>
      <c r="J1" s="15"/>
      <c r="K1" s="15"/>
      <c r="L1" s="15"/>
    </row>
    <row r="2" ht="20.4" customHeight="1" spans="1:12">
      <c r="A2" s="16" t="s">
        <v>437</v>
      </c>
      <c r="B2" s="16"/>
      <c r="C2" s="16"/>
      <c r="D2" s="16"/>
      <c r="E2" s="16"/>
      <c r="F2" s="16"/>
      <c r="G2" s="16"/>
      <c r="H2" s="16"/>
      <c r="I2" s="16"/>
      <c r="J2" s="16"/>
      <c r="K2" s="16"/>
      <c r="L2" s="16"/>
    </row>
    <row r="3" ht="12" customHeight="1" spans="1:12">
      <c r="A3" s="15"/>
      <c r="B3" s="15"/>
      <c r="C3" s="15"/>
      <c r="D3" s="15"/>
      <c r="E3" s="15"/>
      <c r="F3" s="15"/>
      <c r="G3" s="15"/>
      <c r="H3" s="15"/>
      <c r="I3" s="15"/>
      <c r="J3" s="15"/>
      <c r="K3" s="15"/>
      <c r="L3" s="15" t="s">
        <v>229</v>
      </c>
    </row>
    <row r="4" ht="12" customHeight="1" spans="1:12">
      <c r="A4" s="17" t="s">
        <v>438</v>
      </c>
      <c r="B4" s="17" t="s">
        <v>439</v>
      </c>
      <c r="C4" s="17"/>
      <c r="D4" s="17"/>
      <c r="E4" s="17" t="s">
        <v>440</v>
      </c>
      <c r="F4" s="17" t="s">
        <v>441</v>
      </c>
      <c r="G4" s="17" t="s">
        <v>442</v>
      </c>
      <c r="H4" s="17" t="s">
        <v>442</v>
      </c>
      <c r="I4" s="17" t="s">
        <v>442</v>
      </c>
      <c r="J4" s="17" t="s">
        <v>442</v>
      </c>
      <c r="K4" s="17" t="s">
        <v>442</v>
      </c>
      <c r="L4" s="17" t="s">
        <v>442</v>
      </c>
    </row>
    <row r="5" ht="12" customHeight="1" spans="1:12">
      <c r="A5" s="17"/>
      <c r="B5" s="17" t="s">
        <v>443</v>
      </c>
      <c r="C5" s="17" t="s">
        <v>444</v>
      </c>
      <c r="D5" s="17" t="s">
        <v>445</v>
      </c>
      <c r="E5" s="17"/>
      <c r="F5" s="17"/>
      <c r="G5" s="17" t="s">
        <v>446</v>
      </c>
      <c r="H5" s="17" t="s">
        <v>446</v>
      </c>
      <c r="I5" s="18" t="s">
        <v>447</v>
      </c>
      <c r="J5" s="18" t="s">
        <v>447</v>
      </c>
      <c r="K5" s="18" t="s">
        <v>448</v>
      </c>
      <c r="L5" s="18" t="s">
        <v>448</v>
      </c>
    </row>
    <row r="6" ht="12" customHeight="1" spans="1:12">
      <c r="A6" s="17"/>
      <c r="B6" s="17"/>
      <c r="C6" s="17"/>
      <c r="D6" s="17"/>
      <c r="E6" s="17"/>
      <c r="F6" s="17"/>
      <c r="G6" s="17" t="s">
        <v>449</v>
      </c>
      <c r="H6" s="18" t="s">
        <v>450</v>
      </c>
      <c r="I6" s="18" t="s">
        <v>449</v>
      </c>
      <c r="J6" s="18" t="s">
        <v>450</v>
      </c>
      <c r="K6" s="18" t="s">
        <v>449</v>
      </c>
      <c r="L6" s="18" t="s">
        <v>450</v>
      </c>
    </row>
    <row r="7" ht="23.25" customHeight="1" spans="1:12">
      <c r="A7" s="19" t="s">
        <v>52</v>
      </c>
      <c r="B7" s="20">
        <f>SUM(B8:B47)</f>
        <v>105</v>
      </c>
      <c r="C7" s="20">
        <f>SUM(C8:C47)</f>
        <v>105</v>
      </c>
      <c r="D7" s="20"/>
      <c r="E7" s="19" t="s">
        <v>22</v>
      </c>
      <c r="F7" s="19" t="s">
        <v>22</v>
      </c>
      <c r="G7" s="19" t="s">
        <v>22</v>
      </c>
      <c r="H7" s="19" t="s">
        <v>22</v>
      </c>
      <c r="I7" s="19" t="s">
        <v>22</v>
      </c>
      <c r="J7" s="19" t="s">
        <v>22</v>
      </c>
      <c r="K7" s="19" t="s">
        <v>22</v>
      </c>
      <c r="L7" s="19" t="s">
        <v>22</v>
      </c>
    </row>
    <row r="8" ht="23.25" customHeight="1" spans="1:12">
      <c r="A8" s="21" t="s">
        <v>451</v>
      </c>
      <c r="B8" s="22">
        <v>35</v>
      </c>
      <c r="C8" s="22">
        <v>35</v>
      </c>
      <c r="D8" s="23"/>
      <c r="E8" s="24" t="s">
        <v>452</v>
      </c>
      <c r="F8" s="21" t="s">
        <v>453</v>
      </c>
      <c r="G8" s="25" t="s">
        <v>454</v>
      </c>
      <c r="H8" s="19">
        <v>3</v>
      </c>
      <c r="I8" s="26" t="s">
        <v>455</v>
      </c>
      <c r="J8" s="26" t="s">
        <v>456</v>
      </c>
      <c r="K8" s="26" t="s">
        <v>457</v>
      </c>
      <c r="L8" s="26" t="s">
        <v>458</v>
      </c>
    </row>
    <row r="9" ht="23.25" customHeight="1" spans="1:12">
      <c r="A9" s="27"/>
      <c r="B9" s="28"/>
      <c r="C9" s="28"/>
      <c r="D9" s="29"/>
      <c r="E9" s="30"/>
      <c r="F9" s="27"/>
      <c r="G9" s="25" t="s">
        <v>459</v>
      </c>
      <c r="H9" s="26" t="s">
        <v>460</v>
      </c>
      <c r="I9" s="26" t="s">
        <v>461</v>
      </c>
      <c r="J9" s="26" t="s">
        <v>462</v>
      </c>
      <c r="K9" s="19"/>
      <c r="L9" s="19"/>
    </row>
    <row r="10" ht="23.25" customHeight="1" spans="1:12">
      <c r="A10" s="27"/>
      <c r="B10" s="28"/>
      <c r="C10" s="28"/>
      <c r="D10" s="23"/>
      <c r="E10" s="30"/>
      <c r="F10" s="27"/>
      <c r="G10" s="25" t="s">
        <v>463</v>
      </c>
      <c r="H10" s="26" t="s">
        <v>464</v>
      </c>
      <c r="I10" s="26" t="s">
        <v>465</v>
      </c>
      <c r="J10" s="26" t="s">
        <v>466</v>
      </c>
      <c r="K10" s="19"/>
      <c r="L10" s="19"/>
    </row>
    <row r="11" ht="23.25" customHeight="1" spans="1:12">
      <c r="A11" s="27"/>
      <c r="B11" s="28"/>
      <c r="C11" s="28"/>
      <c r="D11" s="23"/>
      <c r="E11" s="30"/>
      <c r="F11" s="27"/>
      <c r="G11" s="25" t="s">
        <v>467</v>
      </c>
      <c r="H11" s="26" t="s">
        <v>468</v>
      </c>
      <c r="I11" s="19"/>
      <c r="J11" s="19"/>
      <c r="K11" s="19"/>
      <c r="L11" s="19"/>
    </row>
    <row r="12" ht="23.25" customHeight="1" spans="1:12">
      <c r="A12" s="31"/>
      <c r="B12" s="32"/>
      <c r="C12" s="32"/>
      <c r="D12" s="23"/>
      <c r="E12" s="33"/>
      <c r="F12" s="31"/>
      <c r="G12" s="25" t="s">
        <v>469</v>
      </c>
      <c r="H12" s="26" t="s">
        <v>470</v>
      </c>
      <c r="I12" s="19"/>
      <c r="J12" s="19"/>
      <c r="K12" s="19"/>
      <c r="L12" s="19"/>
    </row>
    <row r="13" ht="23.25" customHeight="1" spans="1:12">
      <c r="A13" s="34" t="s">
        <v>471</v>
      </c>
      <c r="B13" s="35">
        <v>1.6</v>
      </c>
      <c r="C13" s="35">
        <v>1.6</v>
      </c>
      <c r="D13" s="20"/>
      <c r="E13" s="34" t="s">
        <v>472</v>
      </c>
      <c r="F13" s="34" t="s">
        <v>473</v>
      </c>
      <c r="G13" s="26" t="s">
        <v>474</v>
      </c>
      <c r="H13" s="26" t="s">
        <v>475</v>
      </c>
      <c r="I13" s="26" t="s">
        <v>476</v>
      </c>
      <c r="J13" s="26" t="s">
        <v>477</v>
      </c>
      <c r="K13" s="26" t="s">
        <v>478</v>
      </c>
      <c r="L13" s="26" t="s">
        <v>479</v>
      </c>
    </row>
    <row r="14" ht="23.25" customHeight="1" spans="1:12">
      <c r="A14" s="36"/>
      <c r="B14" s="37"/>
      <c r="C14" s="37"/>
      <c r="D14" s="20"/>
      <c r="E14" s="36"/>
      <c r="F14" s="36"/>
      <c r="G14" s="26" t="s">
        <v>480</v>
      </c>
      <c r="H14" s="26" t="s">
        <v>481</v>
      </c>
      <c r="I14" s="19"/>
      <c r="J14" s="19"/>
      <c r="K14" s="19"/>
      <c r="L14" s="19"/>
    </row>
    <row r="15" ht="23.25" customHeight="1" spans="1:12">
      <c r="A15" s="36"/>
      <c r="B15" s="37"/>
      <c r="C15" s="37"/>
      <c r="D15" s="20"/>
      <c r="E15" s="36"/>
      <c r="F15" s="36"/>
      <c r="G15" s="26" t="s">
        <v>482</v>
      </c>
      <c r="H15" s="26" t="s">
        <v>483</v>
      </c>
      <c r="I15" s="19"/>
      <c r="J15" s="19"/>
      <c r="K15" s="19"/>
      <c r="L15" s="19"/>
    </row>
    <row r="16" ht="23.25" customHeight="1" spans="1:12">
      <c r="A16" s="38"/>
      <c r="B16" s="39"/>
      <c r="C16" s="39"/>
      <c r="D16" s="20"/>
      <c r="E16" s="38"/>
      <c r="F16" s="38"/>
      <c r="G16" s="26" t="s">
        <v>484</v>
      </c>
      <c r="H16" s="26" t="s">
        <v>485</v>
      </c>
      <c r="I16" s="19"/>
      <c r="J16" s="19"/>
      <c r="K16" s="19"/>
      <c r="L16" s="19"/>
    </row>
    <row r="17" ht="23.25" customHeight="1" spans="1:12">
      <c r="A17" s="34" t="s">
        <v>486</v>
      </c>
      <c r="B17" s="35">
        <v>5</v>
      </c>
      <c r="C17" s="35">
        <v>5</v>
      </c>
      <c r="D17" s="20"/>
      <c r="E17" s="34" t="s">
        <v>452</v>
      </c>
      <c r="F17" s="34" t="s">
        <v>487</v>
      </c>
      <c r="G17" s="26" t="s">
        <v>488</v>
      </c>
      <c r="H17" s="26" t="s">
        <v>489</v>
      </c>
      <c r="I17" s="26" t="s">
        <v>490</v>
      </c>
      <c r="J17" s="26" t="s">
        <v>491</v>
      </c>
      <c r="K17" s="26" t="s">
        <v>457</v>
      </c>
      <c r="L17" s="26" t="s">
        <v>458</v>
      </c>
    </row>
    <row r="18" ht="23.25" customHeight="1" spans="1:12">
      <c r="A18" s="36"/>
      <c r="B18" s="37"/>
      <c r="C18" s="37"/>
      <c r="D18" s="20"/>
      <c r="E18" s="36"/>
      <c r="F18" s="36"/>
      <c r="G18" s="26" t="s">
        <v>492</v>
      </c>
      <c r="H18" s="26" t="s">
        <v>493</v>
      </c>
      <c r="I18" s="26" t="s">
        <v>494</v>
      </c>
      <c r="J18" s="26" t="s">
        <v>495</v>
      </c>
      <c r="K18" s="19"/>
      <c r="L18" s="19"/>
    </row>
    <row r="19" ht="23.25" customHeight="1" spans="1:12">
      <c r="A19" s="36"/>
      <c r="B19" s="37"/>
      <c r="C19" s="37"/>
      <c r="D19" s="20"/>
      <c r="E19" s="36"/>
      <c r="F19" s="36"/>
      <c r="G19" s="26" t="s">
        <v>496</v>
      </c>
      <c r="H19" s="26" t="s">
        <v>458</v>
      </c>
      <c r="I19" s="19"/>
      <c r="J19" s="19"/>
      <c r="K19" s="19"/>
      <c r="L19" s="19"/>
    </row>
    <row r="20" ht="23.25" customHeight="1" spans="1:12">
      <c r="A20" s="38"/>
      <c r="B20" s="39"/>
      <c r="C20" s="39"/>
      <c r="D20" s="20"/>
      <c r="E20" s="38"/>
      <c r="F20" s="38"/>
      <c r="G20" s="26" t="s">
        <v>497</v>
      </c>
      <c r="H20" s="26" t="s">
        <v>498</v>
      </c>
      <c r="I20" s="19"/>
      <c r="J20" s="19"/>
      <c r="K20" s="19"/>
      <c r="L20" s="19"/>
    </row>
    <row r="21" ht="23.25" customHeight="1" spans="1:12">
      <c r="A21" s="34" t="s">
        <v>499</v>
      </c>
      <c r="B21" s="35">
        <v>10</v>
      </c>
      <c r="C21" s="35">
        <v>10</v>
      </c>
      <c r="D21" s="20"/>
      <c r="E21" s="34" t="s">
        <v>452</v>
      </c>
      <c r="F21" s="34"/>
      <c r="G21" s="26" t="s">
        <v>500</v>
      </c>
      <c r="H21" s="26" t="s">
        <v>501</v>
      </c>
      <c r="I21" s="26" t="s">
        <v>502</v>
      </c>
      <c r="J21" s="26" t="s">
        <v>468</v>
      </c>
      <c r="K21" s="26" t="s">
        <v>503</v>
      </c>
      <c r="L21" s="26" t="s">
        <v>458</v>
      </c>
    </row>
    <row r="22" ht="23.25" customHeight="1" spans="1:12">
      <c r="A22" s="36"/>
      <c r="B22" s="37"/>
      <c r="C22" s="37"/>
      <c r="D22" s="20"/>
      <c r="E22" s="36"/>
      <c r="F22" s="36"/>
      <c r="G22" s="26" t="s">
        <v>504</v>
      </c>
      <c r="H22" s="26" t="s">
        <v>458</v>
      </c>
      <c r="I22" s="26" t="s">
        <v>505</v>
      </c>
      <c r="J22" s="26" t="s">
        <v>506</v>
      </c>
      <c r="K22" s="19"/>
      <c r="L22" s="19"/>
    </row>
    <row r="23" ht="23.25" customHeight="1" spans="1:12">
      <c r="A23" s="36"/>
      <c r="B23" s="37"/>
      <c r="C23" s="37"/>
      <c r="D23" s="20"/>
      <c r="E23" s="36"/>
      <c r="F23" s="36"/>
      <c r="G23" s="26" t="s">
        <v>507</v>
      </c>
      <c r="H23" s="26" t="s">
        <v>508</v>
      </c>
      <c r="I23" s="19"/>
      <c r="J23" s="19"/>
      <c r="K23" s="19"/>
      <c r="L23" s="19"/>
    </row>
    <row r="24" ht="23.25" customHeight="1" spans="1:12">
      <c r="A24" s="38"/>
      <c r="B24" s="39"/>
      <c r="C24" s="39"/>
      <c r="D24" s="20"/>
      <c r="E24" s="38"/>
      <c r="F24" s="38"/>
      <c r="G24" s="26" t="s">
        <v>484</v>
      </c>
      <c r="H24" s="26" t="s">
        <v>498</v>
      </c>
      <c r="I24" s="19"/>
      <c r="J24" s="19"/>
      <c r="K24" s="19"/>
      <c r="L24" s="19"/>
    </row>
    <row r="25" ht="23.25" customHeight="1" spans="1:12">
      <c r="A25" s="34" t="s">
        <v>509</v>
      </c>
      <c r="B25" s="35">
        <v>24</v>
      </c>
      <c r="C25" s="35">
        <v>24</v>
      </c>
      <c r="D25" s="20"/>
      <c r="E25" s="34" t="s">
        <v>510</v>
      </c>
      <c r="F25" s="34" t="s">
        <v>511</v>
      </c>
      <c r="G25" s="26" t="s">
        <v>512</v>
      </c>
      <c r="H25" s="26" t="s">
        <v>513</v>
      </c>
      <c r="I25" s="26" t="s">
        <v>514</v>
      </c>
      <c r="J25" s="26" t="s">
        <v>515</v>
      </c>
      <c r="K25" s="26" t="s">
        <v>516</v>
      </c>
      <c r="L25" s="26" t="s">
        <v>479</v>
      </c>
    </row>
    <row r="26" ht="23.25" customHeight="1" spans="1:12">
      <c r="A26" s="36"/>
      <c r="B26" s="37"/>
      <c r="C26" s="37"/>
      <c r="D26" s="20"/>
      <c r="E26" s="36"/>
      <c r="F26" s="36"/>
      <c r="G26" s="26" t="s">
        <v>517</v>
      </c>
      <c r="H26" s="26" t="s">
        <v>483</v>
      </c>
      <c r="I26" s="26" t="s">
        <v>518</v>
      </c>
      <c r="J26" s="26" t="s">
        <v>458</v>
      </c>
      <c r="K26" s="19"/>
      <c r="L26" s="19"/>
    </row>
    <row r="27" ht="23.25" customHeight="1" spans="1:12">
      <c r="A27" s="36"/>
      <c r="B27" s="37"/>
      <c r="C27" s="37"/>
      <c r="D27" s="20"/>
      <c r="E27" s="36"/>
      <c r="F27" s="36"/>
      <c r="G27" s="26" t="s">
        <v>519</v>
      </c>
      <c r="H27" s="26" t="s">
        <v>479</v>
      </c>
      <c r="I27" s="19"/>
      <c r="J27" s="19"/>
      <c r="K27" s="19"/>
      <c r="L27" s="19"/>
    </row>
    <row r="28" ht="23.25" customHeight="1" spans="1:12">
      <c r="A28" s="38"/>
      <c r="B28" s="39"/>
      <c r="C28" s="39"/>
      <c r="D28" s="20"/>
      <c r="E28" s="38"/>
      <c r="F28" s="38"/>
      <c r="G28" s="26" t="s">
        <v>520</v>
      </c>
      <c r="H28" s="26" t="s">
        <v>521</v>
      </c>
      <c r="I28" s="19"/>
      <c r="J28" s="19"/>
      <c r="K28" s="19"/>
      <c r="L28" s="19"/>
    </row>
    <row r="29" ht="23.25" customHeight="1" spans="1:12">
      <c r="A29" s="34" t="s">
        <v>522</v>
      </c>
      <c r="B29" s="35">
        <v>1</v>
      </c>
      <c r="C29" s="35">
        <v>1</v>
      </c>
      <c r="D29" s="20"/>
      <c r="E29" s="34" t="s">
        <v>452</v>
      </c>
      <c r="F29" s="34" t="s">
        <v>523</v>
      </c>
      <c r="G29" s="26" t="s">
        <v>524</v>
      </c>
      <c r="H29" s="26" t="s">
        <v>513</v>
      </c>
      <c r="I29" s="26" t="s">
        <v>525</v>
      </c>
      <c r="J29" s="26" t="s">
        <v>526</v>
      </c>
      <c r="K29" s="26" t="s">
        <v>527</v>
      </c>
      <c r="L29" s="26" t="s">
        <v>479</v>
      </c>
    </row>
    <row r="30" ht="23.25" customHeight="1" spans="1:12">
      <c r="A30" s="36"/>
      <c r="B30" s="37"/>
      <c r="C30" s="37"/>
      <c r="D30" s="20"/>
      <c r="E30" s="36"/>
      <c r="F30" s="36"/>
      <c r="G30" s="26" t="s">
        <v>528</v>
      </c>
      <c r="H30" s="26" t="s">
        <v>529</v>
      </c>
      <c r="I30" s="19"/>
      <c r="J30" s="19"/>
      <c r="K30" s="19"/>
      <c r="L30" s="19"/>
    </row>
    <row r="31" ht="23.25" customHeight="1" spans="1:12">
      <c r="A31" s="36"/>
      <c r="B31" s="37"/>
      <c r="C31" s="37"/>
      <c r="D31" s="20"/>
      <c r="E31" s="36"/>
      <c r="F31" s="36"/>
      <c r="G31" s="26" t="s">
        <v>530</v>
      </c>
      <c r="H31" s="26" t="s">
        <v>483</v>
      </c>
      <c r="I31" s="19"/>
      <c r="J31" s="19"/>
      <c r="K31" s="19"/>
      <c r="L31" s="19"/>
    </row>
    <row r="32" ht="23.25" customHeight="1" spans="1:12">
      <c r="A32" s="38"/>
      <c r="B32" s="39"/>
      <c r="C32" s="39"/>
      <c r="D32" s="20"/>
      <c r="E32" s="38"/>
      <c r="F32" s="38"/>
      <c r="G32" s="26" t="s">
        <v>484</v>
      </c>
      <c r="H32" s="26" t="s">
        <v>498</v>
      </c>
      <c r="I32" s="19"/>
      <c r="J32" s="19"/>
      <c r="K32" s="19"/>
      <c r="L32" s="19"/>
    </row>
    <row r="33" ht="23.25" customHeight="1" spans="1:12">
      <c r="A33" s="34" t="s">
        <v>531</v>
      </c>
      <c r="B33" s="35">
        <v>2</v>
      </c>
      <c r="C33" s="35">
        <v>2</v>
      </c>
      <c r="D33" s="20"/>
      <c r="E33" s="34" t="s">
        <v>532</v>
      </c>
      <c r="F33" s="34" t="s">
        <v>533</v>
      </c>
      <c r="G33" s="26" t="s">
        <v>534</v>
      </c>
      <c r="H33" s="26" t="s">
        <v>535</v>
      </c>
      <c r="I33" s="26" t="s">
        <v>536</v>
      </c>
      <c r="J33" s="26" t="s">
        <v>537</v>
      </c>
      <c r="K33" s="26" t="s">
        <v>538</v>
      </c>
      <c r="L33" s="26" t="s">
        <v>458</v>
      </c>
    </row>
    <row r="34" ht="23.25" customHeight="1" spans="1:12">
      <c r="A34" s="36"/>
      <c r="B34" s="37"/>
      <c r="C34" s="37"/>
      <c r="D34" s="20"/>
      <c r="E34" s="36"/>
      <c r="F34" s="36"/>
      <c r="G34" s="26" t="s">
        <v>539</v>
      </c>
      <c r="H34" s="26" t="s">
        <v>475</v>
      </c>
      <c r="I34" s="19"/>
      <c r="J34" s="19"/>
      <c r="K34" s="19"/>
      <c r="L34" s="19"/>
    </row>
    <row r="35" ht="23.25" customHeight="1" spans="1:12">
      <c r="A35" s="36"/>
      <c r="B35" s="37"/>
      <c r="C35" s="37"/>
      <c r="D35" s="20"/>
      <c r="E35" s="36"/>
      <c r="F35" s="36"/>
      <c r="G35" s="26" t="s">
        <v>540</v>
      </c>
      <c r="H35" s="26" t="s">
        <v>489</v>
      </c>
      <c r="I35" s="19"/>
      <c r="J35" s="19"/>
      <c r="K35" s="19"/>
      <c r="L35" s="19"/>
    </row>
    <row r="36" ht="23.25" customHeight="1" spans="1:12">
      <c r="A36" s="36"/>
      <c r="B36" s="37"/>
      <c r="C36" s="37"/>
      <c r="D36" s="20"/>
      <c r="E36" s="36"/>
      <c r="F36" s="36"/>
      <c r="G36" s="26" t="s">
        <v>541</v>
      </c>
      <c r="H36" s="26" t="s">
        <v>483</v>
      </c>
      <c r="I36" s="19"/>
      <c r="J36" s="19"/>
      <c r="K36" s="19"/>
      <c r="L36" s="19"/>
    </row>
    <row r="37" ht="23.25" customHeight="1" spans="1:12">
      <c r="A37" s="38"/>
      <c r="B37" s="39"/>
      <c r="C37" s="39"/>
      <c r="D37" s="20"/>
      <c r="E37" s="38"/>
      <c r="F37" s="38"/>
      <c r="G37" s="26" t="s">
        <v>484</v>
      </c>
      <c r="H37" s="26" t="s">
        <v>498</v>
      </c>
      <c r="I37" s="19"/>
      <c r="J37" s="19"/>
      <c r="K37" s="19"/>
      <c r="L37" s="19"/>
    </row>
    <row r="38" ht="23.25" customHeight="1" spans="1:12">
      <c r="A38" s="34" t="s">
        <v>542</v>
      </c>
      <c r="B38" s="35">
        <v>6.4</v>
      </c>
      <c r="C38" s="35">
        <v>6.4</v>
      </c>
      <c r="D38" s="20"/>
      <c r="E38" s="34" t="s">
        <v>543</v>
      </c>
      <c r="F38" s="34" t="s">
        <v>544</v>
      </c>
      <c r="G38" s="26" t="s">
        <v>545</v>
      </c>
      <c r="H38" s="26" t="s">
        <v>546</v>
      </c>
      <c r="I38" s="26" t="s">
        <v>547</v>
      </c>
      <c r="J38" s="26" t="s">
        <v>548</v>
      </c>
      <c r="K38" s="26" t="s">
        <v>549</v>
      </c>
      <c r="L38" s="26" t="s">
        <v>479</v>
      </c>
    </row>
    <row r="39" ht="23.25" customHeight="1" spans="1:12">
      <c r="A39" s="36"/>
      <c r="B39" s="37"/>
      <c r="C39" s="37"/>
      <c r="D39" s="20"/>
      <c r="E39" s="36"/>
      <c r="F39" s="36"/>
      <c r="G39" s="26" t="s">
        <v>550</v>
      </c>
      <c r="H39" s="26" t="s">
        <v>551</v>
      </c>
      <c r="I39" s="19"/>
      <c r="J39" s="19"/>
      <c r="K39" s="19"/>
      <c r="L39" s="19"/>
    </row>
    <row r="40" ht="23.25" customHeight="1" spans="1:12">
      <c r="A40" s="36"/>
      <c r="B40" s="37"/>
      <c r="C40" s="37"/>
      <c r="D40" s="20"/>
      <c r="E40" s="36"/>
      <c r="F40" s="36"/>
      <c r="G40" s="26" t="s">
        <v>552</v>
      </c>
      <c r="H40" s="26" t="s">
        <v>468</v>
      </c>
      <c r="I40" s="19"/>
      <c r="J40" s="19"/>
      <c r="K40" s="19"/>
      <c r="L40" s="19"/>
    </row>
    <row r="41" ht="34" customHeight="1" spans="1:12">
      <c r="A41" s="38"/>
      <c r="B41" s="39"/>
      <c r="C41" s="39"/>
      <c r="D41" s="20"/>
      <c r="E41" s="38"/>
      <c r="F41" s="38"/>
      <c r="G41" s="26" t="s">
        <v>469</v>
      </c>
      <c r="H41" s="26" t="s">
        <v>553</v>
      </c>
      <c r="I41" s="19"/>
      <c r="J41" s="19"/>
      <c r="K41" s="19"/>
      <c r="L41" s="19"/>
    </row>
    <row r="42" ht="23.25" customHeight="1" spans="1:12">
      <c r="A42" s="34" t="s">
        <v>554</v>
      </c>
      <c r="B42" s="35">
        <v>20</v>
      </c>
      <c r="C42" s="35">
        <v>20</v>
      </c>
      <c r="D42" s="20"/>
      <c r="E42" s="34" t="s">
        <v>555</v>
      </c>
      <c r="F42" s="34" t="s">
        <v>556</v>
      </c>
      <c r="G42" s="26" t="s">
        <v>557</v>
      </c>
      <c r="H42" s="26" t="s">
        <v>558</v>
      </c>
      <c r="I42" s="26" t="s">
        <v>559</v>
      </c>
      <c r="J42" s="26" t="s">
        <v>560</v>
      </c>
      <c r="K42" s="26" t="s">
        <v>561</v>
      </c>
      <c r="L42" s="26" t="s">
        <v>479</v>
      </c>
    </row>
    <row r="43" ht="23.25" customHeight="1" spans="1:12">
      <c r="A43" s="36"/>
      <c r="B43" s="37"/>
      <c r="C43" s="37"/>
      <c r="D43" s="20"/>
      <c r="E43" s="36"/>
      <c r="F43" s="36"/>
      <c r="G43" s="26" t="s">
        <v>562</v>
      </c>
      <c r="H43" s="26" t="s">
        <v>558</v>
      </c>
      <c r="I43" s="26" t="s">
        <v>563</v>
      </c>
      <c r="J43" s="26" t="s">
        <v>564</v>
      </c>
      <c r="K43" s="19"/>
      <c r="L43" s="19"/>
    </row>
    <row r="44" ht="23.25" customHeight="1" spans="1:12">
      <c r="A44" s="36"/>
      <c r="B44" s="37"/>
      <c r="C44" s="37"/>
      <c r="D44" s="20"/>
      <c r="E44" s="36"/>
      <c r="F44" s="36"/>
      <c r="G44" s="26" t="s">
        <v>565</v>
      </c>
      <c r="H44" s="26" t="s">
        <v>558</v>
      </c>
      <c r="I44" s="19"/>
      <c r="J44" s="19"/>
      <c r="K44" s="19"/>
      <c r="L44" s="19"/>
    </row>
    <row r="45" ht="23.25" customHeight="1" spans="1:12">
      <c r="A45" s="36"/>
      <c r="B45" s="37"/>
      <c r="C45" s="37"/>
      <c r="D45" s="20"/>
      <c r="E45" s="36"/>
      <c r="F45" s="36"/>
      <c r="G45" s="26" t="s">
        <v>566</v>
      </c>
      <c r="H45" s="26" t="s">
        <v>567</v>
      </c>
      <c r="I45" s="19"/>
      <c r="J45" s="19"/>
      <c r="K45" s="19"/>
      <c r="L45" s="19"/>
    </row>
    <row r="46" ht="23.25" customHeight="1" spans="1:12">
      <c r="A46" s="36"/>
      <c r="B46" s="37"/>
      <c r="C46" s="37"/>
      <c r="D46" s="20"/>
      <c r="E46" s="36"/>
      <c r="F46" s="36"/>
      <c r="G46" s="26" t="s">
        <v>568</v>
      </c>
      <c r="H46" s="26" t="s">
        <v>569</v>
      </c>
      <c r="I46" s="19"/>
      <c r="J46" s="19"/>
      <c r="K46" s="19"/>
      <c r="L46" s="19"/>
    </row>
    <row r="47" ht="23.25" customHeight="1" spans="1:12">
      <c r="A47" s="38"/>
      <c r="B47" s="39"/>
      <c r="C47" s="39"/>
      <c r="D47" s="20"/>
      <c r="E47" s="38"/>
      <c r="F47" s="38"/>
      <c r="G47" s="26" t="s">
        <v>484</v>
      </c>
      <c r="H47" s="26" t="s">
        <v>570</v>
      </c>
      <c r="I47" s="19"/>
      <c r="J47" s="19"/>
      <c r="K47" s="19"/>
      <c r="L47" s="19"/>
    </row>
  </sheetData>
  <mergeCells count="57">
    <mergeCell ref="A2:L2"/>
    <mergeCell ref="B4:D4"/>
    <mergeCell ref="G4:L4"/>
    <mergeCell ref="G5:H5"/>
    <mergeCell ref="I5:J5"/>
    <mergeCell ref="K5:L5"/>
    <mergeCell ref="A4:A6"/>
    <mergeCell ref="A8:A12"/>
    <mergeCell ref="A13:A16"/>
    <mergeCell ref="A17:A20"/>
    <mergeCell ref="A21:A24"/>
    <mergeCell ref="A25:A28"/>
    <mergeCell ref="A29:A32"/>
    <mergeCell ref="A33:A37"/>
    <mergeCell ref="A38:A41"/>
    <mergeCell ref="A42:A47"/>
    <mergeCell ref="B5:B6"/>
    <mergeCell ref="B8:B12"/>
    <mergeCell ref="B13:B16"/>
    <mergeCell ref="B17:B20"/>
    <mergeCell ref="B21:B24"/>
    <mergeCell ref="B25:B28"/>
    <mergeCell ref="B29:B32"/>
    <mergeCell ref="B33:B37"/>
    <mergeCell ref="B38:B41"/>
    <mergeCell ref="B42:B47"/>
    <mergeCell ref="C5:C6"/>
    <mergeCell ref="C8:C12"/>
    <mergeCell ref="C13:C16"/>
    <mergeCell ref="C17:C20"/>
    <mergeCell ref="C21:C24"/>
    <mergeCell ref="C25:C28"/>
    <mergeCell ref="C29:C32"/>
    <mergeCell ref="C33:C37"/>
    <mergeCell ref="C38:C41"/>
    <mergeCell ref="C42:C47"/>
    <mergeCell ref="D5:D6"/>
    <mergeCell ref="E4:E6"/>
    <mergeCell ref="E8:E12"/>
    <mergeCell ref="E13:E16"/>
    <mergeCell ref="E17:E20"/>
    <mergeCell ref="E21:E24"/>
    <mergeCell ref="E25:E28"/>
    <mergeCell ref="E29:E32"/>
    <mergeCell ref="E33:E37"/>
    <mergeCell ref="E38:E41"/>
    <mergeCell ref="E42:E47"/>
    <mergeCell ref="F4:F6"/>
    <mergeCell ref="F8:F12"/>
    <mergeCell ref="F13:F16"/>
    <mergeCell ref="F17:F20"/>
    <mergeCell ref="F21:F24"/>
    <mergeCell ref="F25:F28"/>
    <mergeCell ref="F29:F32"/>
    <mergeCell ref="F33:F37"/>
    <mergeCell ref="F38:F41"/>
    <mergeCell ref="F42:F47"/>
  </mergeCells>
  <pageMargins left="0.701301210508572" right="0.701301210508572" top="0.748517569594496" bottom="0.748517569594496" header="0.299268139628913" footer="0.299268139628913"/>
  <pageSetup paperSize="9" fitToHeight="1000" orientation="landscape" cellComments="asDisplayed" errors="blank" horizontalDpi="600" vertic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6"/>
  <sheetViews>
    <sheetView showGridLines="0" showZeros="0" tabSelected="1" topLeftCell="A14" workbookViewId="0">
      <selection activeCell="D14" sqref="D14:H14"/>
    </sheetView>
  </sheetViews>
  <sheetFormatPr defaultColWidth="7" defaultRowHeight="11.25" outlineLevelCol="7"/>
  <cols>
    <col min="1" max="1" width="6.875" style="4"/>
    <col min="2" max="3" width="9.375" style="4"/>
    <col min="4" max="4" width="32.5" style="4" customWidth="1"/>
    <col min="5" max="5" width="21.125" style="4" customWidth="1"/>
    <col min="6" max="7" width="10.25" style="4"/>
    <col min="8" max="8" width="15" style="4" customWidth="1"/>
    <col min="9" max="16384" width="7" style="5"/>
  </cols>
  <sheetData>
    <row r="1" s="1" customFormat="1" ht="16.5" customHeight="1" spans="1:8">
      <c r="A1" s="6"/>
      <c r="B1" s="6"/>
      <c r="C1" s="6"/>
      <c r="D1" s="6"/>
      <c r="E1" s="4"/>
      <c r="F1" s="4"/>
      <c r="G1" s="4"/>
      <c r="H1" s="4"/>
    </row>
    <row r="2" s="2" customFormat="1" ht="23.25" customHeight="1" spans="1:8">
      <c r="A2" s="7" t="s">
        <v>571</v>
      </c>
      <c r="B2" s="7"/>
      <c r="C2" s="7"/>
      <c r="D2" s="7"/>
      <c r="E2" s="7"/>
      <c r="F2" s="7"/>
      <c r="G2" s="7"/>
      <c r="H2" s="7"/>
    </row>
    <row r="3" s="2" customFormat="1" ht="18" customHeight="1" spans="1:8">
      <c r="A3" s="8"/>
      <c r="B3" s="8"/>
      <c r="C3" s="8"/>
      <c r="D3" s="8"/>
      <c r="E3" s="8"/>
      <c r="F3" s="8"/>
      <c r="G3" s="8"/>
      <c r="H3" s="8"/>
    </row>
    <row r="4" s="1" customFormat="1" ht="17.25" customHeight="1" spans="1:8">
      <c r="A4" s="9"/>
      <c r="B4" s="9"/>
      <c r="C4" s="9"/>
      <c r="D4" s="9"/>
      <c r="E4" s="4"/>
      <c r="F4" s="4"/>
      <c r="G4" s="4"/>
      <c r="H4" s="4"/>
    </row>
    <row r="5" s="2" customFormat="1" ht="27" customHeight="1" spans="1:8">
      <c r="A5" s="10" t="s">
        <v>572</v>
      </c>
      <c r="B5" s="10"/>
      <c r="C5" s="10"/>
      <c r="D5" s="10" t="s">
        <v>324</v>
      </c>
      <c r="E5" s="10"/>
      <c r="F5" s="10"/>
      <c r="G5" s="10"/>
      <c r="H5" s="10"/>
    </row>
    <row r="6" s="2" customFormat="1" ht="36" customHeight="1" spans="1:8">
      <c r="A6" s="10" t="s">
        <v>573</v>
      </c>
      <c r="B6" s="10" t="s">
        <v>574</v>
      </c>
      <c r="C6" s="10"/>
      <c r="D6" s="10"/>
      <c r="E6" s="10"/>
      <c r="F6" s="10"/>
      <c r="G6" s="10"/>
      <c r="H6" s="10"/>
    </row>
    <row r="7" s="2" customFormat="1" ht="27" customHeight="1" spans="1:8">
      <c r="A7" s="10" t="s">
        <v>575</v>
      </c>
      <c r="B7" s="10" t="s">
        <v>576</v>
      </c>
      <c r="C7" s="10"/>
      <c r="D7" s="10" t="s">
        <v>577</v>
      </c>
      <c r="E7" s="10"/>
      <c r="F7" s="10"/>
      <c r="G7" s="10"/>
      <c r="H7" s="10"/>
    </row>
    <row r="8" s="2" customFormat="1" ht="41" customHeight="1" spans="1:8">
      <c r="A8" s="10"/>
      <c r="B8" s="10" t="s">
        <v>578</v>
      </c>
      <c r="C8" s="10"/>
      <c r="D8" s="10" t="s">
        <v>579</v>
      </c>
      <c r="E8" s="10"/>
      <c r="F8" s="10"/>
      <c r="G8" s="10"/>
      <c r="H8" s="10"/>
    </row>
    <row r="9" s="2" customFormat="1" ht="41" customHeight="1" spans="1:8">
      <c r="A9" s="10"/>
      <c r="B9" s="10" t="s">
        <v>580</v>
      </c>
      <c r="C9" s="10"/>
      <c r="D9" s="10" t="s">
        <v>581</v>
      </c>
      <c r="E9" s="10"/>
      <c r="F9" s="10"/>
      <c r="G9" s="10"/>
      <c r="H9" s="10"/>
    </row>
    <row r="10" s="2" customFormat="1" ht="41" customHeight="1" spans="1:8">
      <c r="A10" s="10"/>
      <c r="B10" s="10" t="s">
        <v>582</v>
      </c>
      <c r="C10" s="10"/>
      <c r="D10" s="10" t="s">
        <v>583</v>
      </c>
      <c r="E10" s="10"/>
      <c r="F10" s="10"/>
      <c r="G10" s="10"/>
      <c r="H10" s="10"/>
    </row>
    <row r="11" s="2" customFormat="1" ht="41" customHeight="1" spans="1:8">
      <c r="A11" s="10"/>
      <c r="B11" s="10" t="s">
        <v>584</v>
      </c>
      <c r="C11" s="10"/>
      <c r="D11" s="10" t="s">
        <v>585</v>
      </c>
      <c r="E11" s="10"/>
      <c r="F11" s="10"/>
      <c r="G11" s="10"/>
      <c r="H11" s="10"/>
    </row>
    <row r="12" s="2" customFormat="1" ht="41" customHeight="1" spans="1:8">
      <c r="A12" s="10"/>
      <c r="B12" s="10" t="s">
        <v>586</v>
      </c>
      <c r="C12" s="10"/>
      <c r="D12" s="10" t="s">
        <v>587</v>
      </c>
      <c r="E12" s="10"/>
      <c r="F12" s="10"/>
      <c r="G12" s="10"/>
      <c r="H12" s="10"/>
    </row>
    <row r="13" s="2" customFormat="1" ht="41" customHeight="1" spans="1:8">
      <c r="A13" s="10"/>
      <c r="B13" s="10" t="s">
        <v>588</v>
      </c>
      <c r="C13" s="10"/>
      <c r="D13" s="10" t="s">
        <v>588</v>
      </c>
      <c r="E13" s="10"/>
      <c r="F13" s="10"/>
      <c r="G13" s="10"/>
      <c r="H13" s="10"/>
    </row>
    <row r="14" s="2" customFormat="1" ht="41" customHeight="1" spans="1:8">
      <c r="A14" s="11"/>
      <c r="B14" s="11" t="s">
        <v>589</v>
      </c>
      <c r="C14" s="11"/>
      <c r="D14" s="11" t="s">
        <v>590</v>
      </c>
      <c r="E14" s="11"/>
      <c r="F14" s="11"/>
      <c r="G14" s="11"/>
      <c r="H14" s="11"/>
    </row>
    <row r="15" s="2" customFormat="1" ht="27" customHeight="1" spans="1:8">
      <c r="A15" s="12" t="s">
        <v>591</v>
      </c>
      <c r="B15" s="12" t="s">
        <v>592</v>
      </c>
      <c r="C15" s="12" t="s">
        <v>593</v>
      </c>
      <c r="D15" s="12" t="s">
        <v>449</v>
      </c>
      <c r="E15" s="12" t="s">
        <v>594</v>
      </c>
      <c r="F15" s="12" t="s">
        <v>595</v>
      </c>
      <c r="G15" s="12" t="s">
        <v>596</v>
      </c>
      <c r="H15" s="12" t="s">
        <v>597</v>
      </c>
    </row>
    <row r="16" s="2" customFormat="1" ht="27" customHeight="1" spans="1:8">
      <c r="A16" s="12"/>
      <c r="B16" s="12" t="s">
        <v>598</v>
      </c>
      <c r="C16" s="12" t="s">
        <v>599</v>
      </c>
      <c r="D16" s="12" t="s">
        <v>600</v>
      </c>
      <c r="E16" s="12" t="s">
        <v>601</v>
      </c>
      <c r="F16" s="12" t="s">
        <v>479</v>
      </c>
      <c r="G16" s="12" t="s">
        <v>602</v>
      </c>
      <c r="H16" s="12" t="s">
        <v>489</v>
      </c>
    </row>
    <row r="17" s="2" customFormat="1" ht="86.25" customHeight="1" spans="1:8">
      <c r="A17" s="12"/>
      <c r="B17" s="12"/>
      <c r="C17" s="12" t="s">
        <v>603</v>
      </c>
      <c r="D17" s="12" t="s">
        <v>604</v>
      </c>
      <c r="E17" s="12" t="s">
        <v>605</v>
      </c>
      <c r="F17" s="12" t="s">
        <v>606</v>
      </c>
      <c r="G17" s="12"/>
      <c r="H17" s="12" t="s">
        <v>489</v>
      </c>
    </row>
    <row r="18" s="3" customFormat="1" ht="27" customHeight="1" spans="1:8">
      <c r="A18" s="12"/>
      <c r="B18" s="12"/>
      <c r="C18" s="12"/>
      <c r="D18" s="12" t="s">
        <v>607</v>
      </c>
      <c r="E18" s="12" t="s">
        <v>605</v>
      </c>
      <c r="F18" s="12" t="s">
        <v>606</v>
      </c>
      <c r="G18" s="12"/>
      <c r="H18" s="12" t="s">
        <v>489</v>
      </c>
    </row>
    <row r="19" s="3" customFormat="1" ht="27" customHeight="1" spans="1:8">
      <c r="A19" s="12"/>
      <c r="B19" s="12"/>
      <c r="C19" s="12"/>
      <c r="D19" s="12" t="s">
        <v>608</v>
      </c>
      <c r="E19" s="12" t="s">
        <v>605</v>
      </c>
      <c r="F19" s="12" t="s">
        <v>606</v>
      </c>
      <c r="G19" s="12"/>
      <c r="H19" s="12" t="s">
        <v>489</v>
      </c>
    </row>
    <row r="20" s="3" customFormat="1" ht="27" customHeight="1" spans="1:8">
      <c r="A20" s="12"/>
      <c r="B20" s="12"/>
      <c r="C20" s="12"/>
      <c r="D20" s="12" t="s">
        <v>609</v>
      </c>
      <c r="E20" s="12" t="s">
        <v>605</v>
      </c>
      <c r="F20" s="12" t="s">
        <v>606</v>
      </c>
      <c r="G20" s="12"/>
      <c r="H20" s="12" t="s">
        <v>489</v>
      </c>
    </row>
    <row r="21" s="3" customFormat="1" ht="27" customHeight="1" spans="1:8">
      <c r="A21" s="12"/>
      <c r="B21" s="12"/>
      <c r="C21" s="12"/>
      <c r="D21" s="12" t="s">
        <v>610</v>
      </c>
      <c r="E21" s="12" t="s">
        <v>601</v>
      </c>
      <c r="F21" s="12" t="s">
        <v>479</v>
      </c>
      <c r="G21" s="12" t="s">
        <v>602</v>
      </c>
      <c r="H21" s="12" t="s">
        <v>489</v>
      </c>
    </row>
    <row r="22" s="3" customFormat="1" ht="27" customHeight="1" spans="1:8">
      <c r="A22" s="12"/>
      <c r="B22" s="12"/>
      <c r="C22" s="12"/>
      <c r="D22" s="12" t="s">
        <v>611</v>
      </c>
      <c r="E22" s="12" t="s">
        <v>605</v>
      </c>
      <c r="F22" s="12" t="s">
        <v>606</v>
      </c>
      <c r="G22" s="12"/>
      <c r="H22" s="12" t="s">
        <v>489</v>
      </c>
    </row>
    <row r="23" s="3" customFormat="1" ht="27" customHeight="1" spans="1:8">
      <c r="A23" s="12"/>
      <c r="B23" s="12"/>
      <c r="C23" s="12" t="s">
        <v>612</v>
      </c>
      <c r="D23" s="12" t="s">
        <v>613</v>
      </c>
      <c r="E23" s="12" t="s">
        <v>605</v>
      </c>
      <c r="F23" s="12" t="s">
        <v>614</v>
      </c>
      <c r="G23" s="12"/>
      <c r="H23" s="12" t="s">
        <v>489</v>
      </c>
    </row>
    <row r="24" s="3" customFormat="1" ht="27" customHeight="1" spans="1:8">
      <c r="A24" s="12"/>
      <c r="B24" s="12" t="s">
        <v>447</v>
      </c>
      <c r="C24" s="12" t="s">
        <v>615</v>
      </c>
      <c r="D24" s="12" t="s">
        <v>616</v>
      </c>
      <c r="E24" s="12" t="s">
        <v>605</v>
      </c>
      <c r="F24" s="12" t="s">
        <v>606</v>
      </c>
      <c r="G24" s="12"/>
      <c r="H24" s="12" t="s">
        <v>489</v>
      </c>
    </row>
    <row r="25" s="3" customFormat="1" ht="27" customHeight="1" spans="1:8">
      <c r="A25" s="12"/>
      <c r="B25" s="12"/>
      <c r="C25" s="12"/>
      <c r="D25" s="12" t="s">
        <v>617</v>
      </c>
      <c r="E25" s="12" t="s">
        <v>605</v>
      </c>
      <c r="F25" s="12" t="s">
        <v>606</v>
      </c>
      <c r="G25" s="12"/>
      <c r="H25" s="12" t="s">
        <v>489</v>
      </c>
    </row>
    <row r="26" s="3" customFormat="1" ht="27" customHeight="1" spans="1:8">
      <c r="A26" s="12"/>
      <c r="B26" s="12"/>
      <c r="C26" s="12" t="s">
        <v>618</v>
      </c>
      <c r="D26" s="12" t="s">
        <v>619</v>
      </c>
      <c r="E26" s="12" t="s">
        <v>605</v>
      </c>
      <c r="F26" s="12" t="s">
        <v>606</v>
      </c>
      <c r="G26" s="12"/>
      <c r="H26" s="12" t="s">
        <v>515</v>
      </c>
    </row>
    <row r="27" s="3" customFormat="1" ht="27" customHeight="1" spans="1:8">
      <c r="A27" s="12"/>
      <c r="B27" s="12" t="s">
        <v>448</v>
      </c>
      <c r="C27" s="12" t="s">
        <v>448</v>
      </c>
      <c r="D27" s="12" t="s">
        <v>620</v>
      </c>
      <c r="E27" s="12" t="s">
        <v>601</v>
      </c>
      <c r="F27" s="12" t="s">
        <v>479</v>
      </c>
      <c r="G27" s="12" t="s">
        <v>602</v>
      </c>
      <c r="H27" s="12" t="s">
        <v>515</v>
      </c>
    </row>
    <row r="28" s="3" customFormat="1" ht="27" customHeight="1" spans="1:8">
      <c r="A28" s="12"/>
      <c r="B28" s="12" t="s">
        <v>621</v>
      </c>
      <c r="C28" s="12" t="s">
        <v>622</v>
      </c>
      <c r="D28" s="12" t="s">
        <v>623</v>
      </c>
      <c r="E28" s="12" t="s">
        <v>605</v>
      </c>
      <c r="F28" s="12" t="s">
        <v>624</v>
      </c>
      <c r="G28" s="12"/>
      <c r="H28" s="12" t="s">
        <v>475</v>
      </c>
    </row>
    <row r="29" s="3" customFormat="1" ht="27" customHeight="1" spans="1:8">
      <c r="A29" s="13"/>
      <c r="C29" s="8"/>
      <c r="E29" s="8"/>
      <c r="F29" s="8"/>
      <c r="G29" s="8"/>
      <c r="H29" s="8"/>
    </row>
    <row r="30" s="3" customFormat="1" ht="27" customHeight="1" spans="1:8">
      <c r="A30" s="13"/>
      <c r="C30" s="8"/>
      <c r="E30" s="8"/>
      <c r="F30" s="8"/>
      <c r="G30" s="8"/>
      <c r="H30" s="8"/>
    </row>
    <row r="31" s="3" customFormat="1" ht="27" customHeight="1" spans="1:8">
      <c r="A31" s="13"/>
      <c r="C31" s="8"/>
      <c r="E31" s="8"/>
      <c r="F31" s="8"/>
      <c r="G31" s="8"/>
      <c r="H31" s="8"/>
    </row>
    <row r="32" s="3" customFormat="1" ht="27" customHeight="1" spans="1:8">
      <c r="A32" s="13"/>
      <c r="C32" s="8"/>
      <c r="E32" s="8"/>
      <c r="F32" s="8"/>
      <c r="G32" s="8"/>
      <c r="H32" s="8"/>
    </row>
    <row r="33" s="3" customFormat="1" ht="27" customHeight="1" spans="1:8">
      <c r="A33" s="13"/>
      <c r="C33" s="8"/>
      <c r="E33" s="8"/>
      <c r="F33" s="8"/>
      <c r="G33" s="8"/>
      <c r="H33" s="8"/>
    </row>
    <row r="34" s="3" customFormat="1" ht="27" customHeight="1" spans="1:8">
      <c r="A34" s="13"/>
      <c r="C34" s="8"/>
      <c r="E34" s="8"/>
      <c r="F34" s="8"/>
      <c r="G34" s="8"/>
      <c r="H34" s="8"/>
    </row>
    <row r="35" s="3" customFormat="1" ht="27" customHeight="1" spans="1:8">
      <c r="A35" s="13"/>
      <c r="C35" s="8"/>
      <c r="E35" s="8"/>
      <c r="F35" s="8"/>
      <c r="G35" s="8"/>
      <c r="H35" s="8"/>
    </row>
    <row r="36" s="3" customFormat="1" ht="27" customHeight="1" spans="1:8">
      <c r="A36" s="13"/>
      <c r="C36" s="8"/>
      <c r="E36" s="8"/>
      <c r="F36" s="8"/>
      <c r="G36" s="8"/>
      <c r="H36" s="8"/>
    </row>
    <row r="37" s="3" customFormat="1" ht="27" customHeight="1" spans="1:8">
      <c r="A37" s="13"/>
      <c r="C37" s="8"/>
      <c r="E37" s="8"/>
      <c r="F37" s="8"/>
      <c r="G37" s="8"/>
      <c r="H37" s="8"/>
    </row>
    <row r="38" s="3" customFormat="1" ht="27" customHeight="1" spans="1:8">
      <c r="A38" s="13"/>
      <c r="C38" s="8"/>
      <c r="E38" s="8"/>
      <c r="F38" s="8"/>
      <c r="G38" s="8"/>
      <c r="H38" s="8"/>
    </row>
    <row r="39" s="3" customFormat="1" ht="27" customHeight="1" spans="1:8">
      <c r="A39" s="13"/>
      <c r="C39" s="8"/>
      <c r="E39" s="8"/>
      <c r="F39" s="8"/>
      <c r="G39" s="8"/>
      <c r="H39" s="8"/>
    </row>
    <row r="40" s="3" customFormat="1" ht="27" customHeight="1" spans="1:8">
      <c r="A40" s="13"/>
      <c r="C40" s="8"/>
      <c r="E40" s="8"/>
      <c r="F40" s="8"/>
      <c r="G40" s="8"/>
      <c r="H40" s="8"/>
    </row>
    <row r="41" s="3" customFormat="1" ht="27" customHeight="1" spans="1:8">
      <c r="A41" s="13"/>
      <c r="C41" s="8"/>
      <c r="E41" s="8"/>
      <c r="F41" s="8"/>
      <c r="G41" s="8"/>
      <c r="H41" s="8"/>
    </row>
    <row r="42" s="3" customFormat="1" ht="27" customHeight="1" spans="1:8">
      <c r="A42" s="13"/>
      <c r="C42" s="8"/>
      <c r="E42" s="8"/>
      <c r="F42" s="8"/>
      <c r="G42" s="8"/>
      <c r="H42" s="8"/>
    </row>
    <row r="43" s="3" customFormat="1" ht="27" customHeight="1" spans="1:8">
      <c r="A43" s="13"/>
      <c r="C43" s="8"/>
      <c r="E43" s="8"/>
      <c r="F43" s="8"/>
      <c r="G43" s="8"/>
      <c r="H43" s="8"/>
    </row>
    <row r="44" s="3" customFormat="1" ht="27" customHeight="1" spans="1:8">
      <c r="A44" s="13"/>
      <c r="C44" s="8"/>
      <c r="E44" s="8"/>
      <c r="F44" s="8"/>
      <c r="G44" s="8"/>
      <c r="H44" s="8"/>
    </row>
    <row r="45" s="3" customFormat="1" ht="27" customHeight="1" spans="1:8">
      <c r="A45" s="13"/>
      <c r="C45" s="8"/>
      <c r="E45" s="8"/>
      <c r="F45" s="8"/>
      <c r="G45" s="8"/>
      <c r="H45" s="8"/>
    </row>
    <row r="46" s="3" customFormat="1" ht="27" customHeight="1" spans="1:8">
      <c r="A46" s="13"/>
      <c r="C46" s="8"/>
      <c r="E46" s="8"/>
      <c r="F46" s="8"/>
      <c r="G46" s="8"/>
      <c r="H46" s="8"/>
    </row>
    <row r="47" s="3" customFormat="1" ht="27" customHeight="1" spans="1:8">
      <c r="A47" s="13"/>
      <c r="C47" s="8"/>
      <c r="E47" s="8"/>
      <c r="F47" s="8"/>
      <c r="G47" s="8"/>
      <c r="H47" s="8"/>
    </row>
    <row r="48" s="3" customFormat="1" ht="27" customHeight="1" spans="1:8">
      <c r="A48" s="13"/>
      <c r="C48" s="8"/>
      <c r="E48" s="8"/>
      <c r="F48" s="8"/>
      <c r="G48" s="8"/>
      <c r="H48" s="8"/>
    </row>
    <row r="49" s="3" customFormat="1" ht="27" customHeight="1" spans="1:8">
      <c r="A49" s="13"/>
      <c r="C49" s="8"/>
      <c r="E49" s="8"/>
      <c r="F49" s="8"/>
      <c r="G49" s="8"/>
      <c r="H49" s="8"/>
    </row>
    <row r="50" s="3" customFormat="1" ht="27" customHeight="1" spans="1:8">
      <c r="A50" s="13"/>
      <c r="C50" s="8"/>
      <c r="E50" s="8"/>
      <c r="F50" s="8"/>
      <c r="G50" s="8"/>
      <c r="H50" s="8"/>
    </row>
    <row r="51" s="3" customFormat="1" ht="27" customHeight="1" spans="1:8">
      <c r="A51" s="13"/>
      <c r="C51" s="8"/>
      <c r="E51" s="8"/>
      <c r="F51" s="8"/>
      <c r="G51" s="8"/>
      <c r="H51" s="8"/>
    </row>
    <row r="52" s="3" customFormat="1" ht="27" customHeight="1" spans="1:8">
      <c r="A52" s="13"/>
      <c r="C52" s="8"/>
      <c r="E52" s="8"/>
      <c r="F52" s="8"/>
      <c r="G52" s="8"/>
      <c r="H52" s="8"/>
    </row>
    <row r="53" s="3" customFormat="1" ht="27" customHeight="1" spans="1:8">
      <c r="A53" s="13"/>
      <c r="C53" s="8"/>
      <c r="E53" s="8"/>
      <c r="F53" s="8"/>
      <c r="G53" s="8"/>
      <c r="H53" s="8"/>
    </row>
    <row r="54" s="3" customFormat="1" ht="27" customHeight="1" spans="1:8">
      <c r="A54" s="13"/>
      <c r="C54" s="8"/>
      <c r="E54" s="8"/>
      <c r="F54" s="8"/>
      <c r="G54" s="8"/>
      <c r="H54" s="8"/>
    </row>
    <row r="55" s="3" customFormat="1" ht="27" customHeight="1" spans="1:8">
      <c r="A55" s="13"/>
      <c r="C55" s="8"/>
      <c r="E55" s="8"/>
      <c r="F55" s="8"/>
      <c r="G55" s="8"/>
      <c r="H55" s="8"/>
    </row>
    <row r="56" s="3" customFormat="1" ht="27" customHeight="1" spans="1:8">
      <c r="A56" s="13"/>
      <c r="C56" s="8"/>
      <c r="E56" s="8"/>
      <c r="F56" s="8"/>
      <c r="G56" s="8"/>
      <c r="H56" s="8"/>
    </row>
    <row r="57" s="3" customFormat="1" ht="27" customHeight="1" spans="1:8">
      <c r="A57" s="13"/>
      <c r="C57" s="8"/>
      <c r="E57" s="8"/>
      <c r="F57" s="8"/>
      <c r="G57" s="8"/>
      <c r="H57" s="8"/>
    </row>
    <row r="58" s="3" customFormat="1" ht="27" customHeight="1" spans="1:8">
      <c r="A58" s="13"/>
      <c r="C58" s="8"/>
      <c r="E58" s="8"/>
      <c r="F58" s="8"/>
      <c r="G58" s="8"/>
      <c r="H58" s="8"/>
    </row>
    <row r="59" s="3" customFormat="1" ht="27" customHeight="1" spans="1:8">
      <c r="A59" s="13"/>
      <c r="C59" s="8"/>
      <c r="E59" s="8"/>
      <c r="F59" s="8"/>
      <c r="G59" s="8"/>
      <c r="H59" s="8"/>
    </row>
    <row r="60" s="3" customFormat="1" ht="27" customHeight="1" spans="1:8">
      <c r="A60" s="13"/>
      <c r="C60" s="8"/>
      <c r="E60" s="8"/>
      <c r="F60" s="8"/>
      <c r="G60" s="8"/>
      <c r="H60" s="8"/>
    </row>
    <row r="61" s="3" customFormat="1" ht="27" customHeight="1" spans="1:8">
      <c r="A61" s="13"/>
      <c r="C61" s="8"/>
      <c r="E61" s="8"/>
      <c r="F61" s="8"/>
      <c r="G61" s="8"/>
      <c r="H61" s="8"/>
    </row>
    <row r="62" s="3" customFormat="1" ht="27" customHeight="1" spans="1:8">
      <c r="A62" s="13"/>
      <c r="C62" s="8"/>
      <c r="E62" s="8"/>
      <c r="F62" s="8"/>
      <c r="G62" s="8"/>
      <c r="H62" s="8"/>
    </row>
    <row r="63" s="3" customFormat="1" ht="27" customHeight="1" spans="1:8">
      <c r="A63" s="13"/>
      <c r="C63" s="8"/>
      <c r="E63" s="8"/>
      <c r="F63" s="8"/>
      <c r="G63" s="8"/>
      <c r="H63" s="8"/>
    </row>
    <row r="64" s="3" customFormat="1" ht="27" customHeight="1" spans="1:8">
      <c r="A64" s="13"/>
      <c r="C64" s="8"/>
      <c r="E64" s="8"/>
      <c r="F64" s="8"/>
      <c r="G64" s="8"/>
      <c r="H64" s="8"/>
    </row>
    <row r="65" s="3" customFormat="1" ht="27" customHeight="1" spans="1:8">
      <c r="A65" s="13"/>
      <c r="C65" s="8"/>
      <c r="E65" s="8"/>
      <c r="F65" s="8"/>
      <c r="G65" s="8"/>
      <c r="H65" s="8"/>
    </row>
    <row r="66" s="3" customFormat="1" ht="27" customHeight="1" spans="1:8">
      <c r="A66" s="13"/>
      <c r="C66" s="8"/>
      <c r="E66" s="8"/>
      <c r="F66" s="8"/>
      <c r="G66" s="8"/>
      <c r="H66" s="8"/>
    </row>
  </sheetData>
  <mergeCells count="27">
    <mergeCell ref="A2:H2"/>
    <mergeCell ref="A3:H3"/>
    <mergeCell ref="A5:C5"/>
    <mergeCell ref="D5:H5"/>
    <mergeCell ref="B6:H6"/>
    <mergeCell ref="B7:C7"/>
    <mergeCell ref="D7:H7"/>
    <mergeCell ref="B8:C8"/>
    <mergeCell ref="D8:H8"/>
    <mergeCell ref="B9:C9"/>
    <mergeCell ref="D9:H9"/>
    <mergeCell ref="B10:C10"/>
    <mergeCell ref="D10:H10"/>
    <mergeCell ref="B11:C11"/>
    <mergeCell ref="D11:H11"/>
    <mergeCell ref="B12:C12"/>
    <mergeCell ref="D12:H12"/>
    <mergeCell ref="B13:C13"/>
    <mergeCell ref="D13:H13"/>
    <mergeCell ref="B14:C14"/>
    <mergeCell ref="D14:H14"/>
    <mergeCell ref="A7:A14"/>
    <mergeCell ref="A15:A28"/>
    <mergeCell ref="B16:B23"/>
    <mergeCell ref="B24:B26"/>
    <mergeCell ref="C17:C22"/>
    <mergeCell ref="C24:C25"/>
  </mergeCells>
  <pageMargins left="0.699912516150888" right="0.699912516150888" top="0.74990626395218" bottom="0.74990626395218" header="0.299962510274151" footer="0.299962510274151"/>
  <pageSetup paperSize="9" scale="55" fitToHeight="0" orientation="portrait" cellComments="asDisplayed" errors="blank" horizontalDpi="600" vertic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封面</vt:lpstr>
      <vt:lpstr>1</vt:lpstr>
      <vt:lpstr>1-1</vt:lpstr>
      <vt:lpstr>1-2</vt:lpstr>
      <vt:lpstr>2</vt:lpstr>
      <vt:lpstr>2-1</vt:lpstr>
      <vt:lpstr>3</vt:lpstr>
      <vt:lpstr>3-1</vt:lpstr>
      <vt:lpstr>3-2</vt:lpstr>
      <vt:lpstr>3-3</vt:lpstr>
      <vt:lpstr>4</vt:lpstr>
      <vt:lpstr>4-1</vt:lpstr>
      <vt:lpstr>5</vt:lpstr>
      <vt:lpstr>6</vt:lpstr>
      <vt:lpstr>7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一个笨蛋</cp:lastModifiedBy>
  <dcterms:created xsi:type="dcterms:W3CDTF">2025-02-20T01:49:00Z</dcterms:created>
  <dcterms:modified xsi:type="dcterms:W3CDTF">2026-09-15T01:10:42Z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912887BE1A3349D1A57B618BB76E94B3_12</vt:lpwstr>
  </property>
  <property fmtid="{D5CDD505-2E9C-101B-9397-08002B2CF9AE}" pid="3" name="KSOProductBuildVer">
    <vt:lpwstr>2052-12.1.0.28505</vt:lpwstr>
  </property>
  <property fmtid="{D5CDD505-2E9C-101B-9397-08002B2CF9AE}" pid="4" name="KSOReadingLayout">
    <vt:bool>false</vt:bool>
  </property>
  <property fmtid="{D5CDD505-2E9C-101B-9397-08002B2CF9AE}" pid="5" name="CalculationRule">
    <vt:i4>0</vt:i4>
  </property>
</Properties>
</file>