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<sst xmlns="http://schemas.openxmlformats.org/spreadsheetml/2006/main" count="74" uniqueCount="42">
  <si>
    <t>表32-1</t>
  </si>
  <si>
    <t>2022年本级社会保险基金预算收支预算平衡表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</si>
  <si>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</si>
  <si>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</si>
  <si>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</si>
  <si>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</si>
  <si>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</si>
  <si>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</si>
  <si>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</si>
  <si>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</si>
  <si>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 xml:space="preserve">    上年结余收入</t>
  </si>
  <si>
    <t xml:space="preserve">   社会保险基金转移支出</t>
  </si>
  <si>
    <t xml:space="preserve">       企业职工基本养老保险基金</t>
  </si>
  <si>
    <t xml:space="preserve">       失业保险基金</t>
  </si>
  <si>
    <t xml:space="preserve">       职工基本医疗保险基金</t>
  </si>
  <si>
    <t xml:space="preserve">       工伤保险基金</t>
  </si>
  <si>
    <t xml:space="preserve">       城乡居民基本养老保险基金</t>
  </si>
  <si>
    <t xml:space="preserve">       机关事业单位基本养老保险基金</t>
  </si>
  <si>
    <t xml:space="preserve">   社会保险基金补助下级支出</t>
  </si>
  <si>
    <t xml:space="preserve">       城乡居民基本医疗保险基金</t>
  </si>
  <si>
    <t xml:space="preserve">    社会保险基金转移收入</t>
  </si>
  <si>
    <t xml:space="preserve">    社会保险基金上级补助收入</t>
  </si>
  <si>
    <t xml:space="preserve">   社会保险基金上解上级支出</t>
  </si>
  <si>
    <t xml:space="preserve">   社会保险基金下级上解收入</t>
  </si>
  <si>
    <t xml:space="preserve">      企业职工基本养老保险基金</t>
  </si>
  <si>
    <t xml:space="preserve">      失业保险基金</t>
  </si>
  <si>
    <t xml:space="preserve">      职工基本医疗保险基金</t>
  </si>
  <si>
    <t xml:space="preserve">      工伤保险基金</t>
  </si>
  <si>
    <t xml:space="preserve">      城乡居民基本养老保险基金</t>
  </si>
  <si>
    <t xml:space="preserve">      机关事业单位基本养老保险基金</t>
  </si>
  <si>
    <t xml:space="preserve">      城乡居民基本医疗保险基金</t>
  </si>
  <si>
    <t>收  入  总  计</t>
  </si>
  <si>
    <t>支  出  总  计</t>
  </si>
  <si>
    <t>年终结余</t>
  </si>
  <si>
    <t xml:space="preserve">  企业职工基本养老保险基金</t>
  </si>
  <si>
    <t xml:space="preserve">   失业保险基金</t>
  </si>
  <si>
    <t xml:space="preserve">   职工基本医疗保险基金</t>
  </si>
  <si>
    <t xml:space="preserve">   工伤保险基金</t>
  </si>
  <si>
    <t xml:space="preserve">   城乡居民基本养老保险基金</t>
  </si>
  <si>
    <t xml:space="preserve">   机关事业单位基本养老保险基金</t>
  </si>
  <si>
    <t xml:space="preserve">   城乡居民基本医疗保险基金</t>
  </si>
  <si>
    <t>备注：1.“预算科目”根据政府收支分类科目调整进行相应调整。
      2.按照《预算法》要求，社会保险基金预算按统筹层次编制，统筹地区公开社会保险基金预算时，
        应公开到本统筹层次的社会保险险种。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</si>
</sst>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"/>
    <numFmt numFmtId="182" formatCode="0"/>
  </numFmts>
  <fonts count="20" x14ac:knownFonts="20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right" vertical="center"/>
    </xf>
    <xf numFmtId="0" fontId="18" applyFont="1" fillId="0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18" applyFont="1" fillId="0" borderId="13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1" applyNumberFormat="1" fontId="0" fillId="0" borderId="14" applyBorder="1" applyAlignment="1" xfId="0">
      <alignment vertical="center"/>
    </xf>
    <xf numFmtId="181" applyNumberFormat="1" fontId="18" applyFont="1" fillId="0" borderId="15" applyBorder="1" applyAlignment="1" xfId="0">
      <alignment vertical="center"/>
    </xf>
    <xf numFmtId="182" applyNumberFormat="1" fontId="0" fillId="0" borderId="0" applyAlignment="1" xfId="0">
      <alignment vertical="center"/>
    </xf>
    <xf numFmtId="182" applyNumberFormat="1" fontId="0" fillId="0" borderId="16" applyBorder="1" applyAlignment="1" xfId="0">
      <alignment vertical="center"/>
    </xf>
    <xf numFmtId="182" applyNumberFormat="1" fontId="18" applyFont="1" fillId="0" borderId="17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47"/>
  <sheetViews>
    <sheetView tabSelected="1" zoomScaleNormal="100" topLeftCell="A1" workbookViewId="0">
      <selection activeCell="D11" activeCellId="0" sqref="D11"/>
    </sheetView>
  </sheetViews>
  <sheetFormatPr defaultRowHeight="13.5" defaultColWidth="9.000137329101562" x14ac:dyDescent="0.15"/>
  <cols>
    <col min="1" max="1" width="35.625" customWidth="1" style="49"/>
    <col min="2" max="2" width="17.75" customWidth="1" style="49"/>
    <col min="3" max="3" width="35.625" customWidth="1" style="49"/>
    <col min="4" max="4" width="21.875" customWidth="1" style="49"/>
  </cols>
  <sheetData>
    <row r="1" spans="1:1" x14ac:dyDescent="0.15">
      <c r="A1" s="49" t="s">
        <v>0</v>
      </c>
    </row>
    <row r="2" spans="1:4" ht="37.15" customHeight="1" x14ac:dyDescent="0.15">
      <c r="A2" s="50" t="s">
        <v>1</v>
      </c>
      <c r="B2" s="50"/>
      <c r="C2" s="50"/>
      <c r="D2" s="50"/>
    </row>
    <row r="3" spans="1:4" ht="15.0" customHeight="1" x14ac:dyDescent="0.15">
      <c r="D3" s="51" t="s">
        <v>2</v>
      </c>
    </row>
    <row r="4" spans="1:4" ht="30.6" customHeight="1" x14ac:dyDescent="0.15">
      <c r="A4" s="52" t="s">
        <v>3</v>
      </c>
      <c r="B4" s="52" t="s">
        <v>4</v>
      </c>
      <c r="C4" s="52" t="s">
        <v>5</v>
      </c>
      <c r="D4" s="53" t="s">
        <v>4</v>
      </c>
    </row>
    <row r="5" spans="1:4" ht="22.5" customHeight="1" x14ac:dyDescent="0.15">
      <c r="A5" s="52" t="s">
        <v>6</v>
      </c>
      <c r="B5" s="61">
        <v>187072.01</v>
      </c>
      <c r="C5" s="52" t="s">
        <v>7</v>
      </c>
      <c r="D5" s="61">
        <v>149850.22</v>
      </c>
    </row>
    <row r="6" spans="1:4" ht="22.5" customHeight="1" x14ac:dyDescent="0.15">
      <c r="A6" s="52" t="s">
        <v>8</v>
      </c>
      <c r="B6" s="61">
        <f>B15+B21+B29</f>
        <v>105.84</v>
      </c>
      <c r="C6" s="52" t="s">
        <v>9</v>
      </c>
      <c r="D6" s="61">
        <f>D7+D21</f>
        <v>1420.78</v>
      </c>
    </row>
    <row r="7" spans="1:4" ht="22.5" customHeight="1" x14ac:dyDescent="0.15">
      <c r="A7" s="53" t="s">
        <v>10</v>
      </c>
      <c r="B7" s="62">
        <f>SUM(B8:B14)</f>
        <v>384065.18999999994</v>
      </c>
      <c r="C7" s="53" t="s">
        <v>11</v>
      </c>
      <c r="D7" s="62">
        <f>D9+D10</f>
        <v>401.34</v>
      </c>
    </row>
    <row r="8" spans="1:4" ht="22.5" customHeight="1" x14ac:dyDescent="0.15">
      <c r="A8" s="53" t="s">
        <v>12</v>
      </c>
      <c r="B8" s="61"/>
      <c r="C8" s="53" t="s">
        <v>12</v>
      </c>
      <c r="D8" s="61"/>
    </row>
    <row r="9" spans="1:4" ht="22.5" customHeight="1" x14ac:dyDescent="0.15">
      <c r="A9" s="53" t="s">
        <v>13</v>
      </c>
      <c r="B9" s="61">
        <v>37272.54</v>
      </c>
      <c r="C9" s="53" t="s">
        <v>13</v>
      </c>
      <c r="D9" s="61">
        <v>1.34</v>
      </c>
    </row>
    <row r="10" spans="1:4" ht="22.5" customHeight="1" x14ac:dyDescent="0.15">
      <c r="A10" s="53" t="s">
        <v>14</v>
      </c>
      <c r="B10" s="61">
        <v>279599.93</v>
      </c>
      <c r="C10" s="53" t="s">
        <v>14</v>
      </c>
      <c r="D10" s="61">
        <v>400</v>
      </c>
    </row>
    <row r="11" spans="1:4" ht="22.5" customHeight="1" x14ac:dyDescent="0.15">
      <c r="A11" s="53" t="s">
        <v>15</v>
      </c>
      <c r="B11" s="61">
        <v>6154.99</v>
      </c>
      <c r="C11" s="53" t="s">
        <v>16</v>
      </c>
      <c r="D11" s="61"/>
    </row>
    <row r="12" spans="1:4" ht="22.5" customHeight="1" x14ac:dyDescent="0.15">
      <c r="A12" s="53" t="s">
        <v>16</v>
      </c>
      <c r="B12" s="61"/>
      <c r="C12" s="53" t="s">
        <v>17</v>
      </c>
      <c r="D12" s="61"/>
    </row>
    <row r="13" spans="1:4" ht="22.5" customHeight="1" x14ac:dyDescent="0.15">
      <c r="A13" s="53" t="s">
        <v>17</v>
      </c>
      <c r="B13" s="61"/>
      <c r="C13" s="53" t="s">
        <v>18</v>
      </c>
      <c r="D13" s="61"/>
    </row>
    <row r="14" spans="1:4" ht="22.5" customHeight="1" x14ac:dyDescent="0.15">
      <c r="A14" s="53" t="s">
        <v>19</v>
      </c>
      <c r="B14" s="61">
        <v>61037.73</v>
      </c>
      <c r="C14" s="53" t="s">
        <v>12</v>
      </c>
      <c r="D14" s="61"/>
    </row>
    <row r="15" spans="1:4" ht="22.5" customHeight="1" x14ac:dyDescent="0.15">
      <c r="A15" s="53" t="s">
        <v>20</v>
      </c>
      <c r="B15" s="62">
        <f>B17+B18</f>
        <v>105.84</v>
      </c>
      <c r="C15" s="53" t="s">
        <v>13</v>
      </c>
      <c r="D15" s="61"/>
    </row>
    <row r="16" spans="1:4" ht="22.5" customHeight="1" x14ac:dyDescent="0.15">
      <c r="A16" s="53" t="s">
        <v>12</v>
      </c>
      <c r="B16" s="61"/>
      <c r="C16" s="53" t="s">
        <v>14</v>
      </c>
      <c r="D16" s="61"/>
    </row>
    <row r="17" spans="1:4" ht="22.5" customHeight="1" x14ac:dyDescent="0.15">
      <c r="A17" s="53" t="s">
        <v>13</v>
      </c>
      <c r="B17" s="61">
        <v>15.84</v>
      </c>
      <c r="C17" s="53" t="s">
        <v>15</v>
      </c>
      <c r="D17" s="61"/>
    </row>
    <row r="18" spans="1:4" ht="22.5" customHeight="1" x14ac:dyDescent="0.15">
      <c r="A18" s="53" t="s">
        <v>14</v>
      </c>
      <c r="B18" s="61">
        <v>90</v>
      </c>
      <c r="C18" s="53" t="s">
        <v>16</v>
      </c>
      <c r="D18" s="61"/>
    </row>
    <row r="19" spans="1:4" ht="22.5" customHeight="1" x14ac:dyDescent="0.15">
      <c r="A19" s="53" t="s">
        <v>16</v>
      </c>
      <c r="B19" s="61"/>
      <c r="C19" s="53" t="s">
        <v>17</v>
      </c>
      <c r="D19" s="61"/>
    </row>
    <row r="20" spans="1:4" ht="22.5" customHeight="1" x14ac:dyDescent="0.15">
      <c r="A20" s="53" t="s">
        <v>17</v>
      </c>
      <c r="B20" s="61"/>
      <c r="C20" s="53" t="s">
        <v>19</v>
      </c>
      <c r="D20" s="61"/>
    </row>
    <row r="21" spans="1:4" ht="22.5" customHeight="1" x14ac:dyDescent="0.15">
      <c r="A21" s="53" t="s">
        <v>21</v>
      </c>
      <c r="B21" s="61"/>
      <c r="C21" s="53" t="s">
        <v>22</v>
      </c>
      <c r="D21" s="62">
        <f>D23+D25</f>
        <v>1019.44</v>
      </c>
    </row>
    <row r="22" spans="1:4" ht="22.5" customHeight="1" x14ac:dyDescent="0.15">
      <c r="A22" s="53" t="s">
        <v>12</v>
      </c>
      <c r="B22" s="61"/>
      <c r="C22" s="53" t="s">
        <v>12</v>
      </c>
      <c r="D22" s="61"/>
    </row>
    <row r="23" spans="1:4" ht="22.5" customHeight="1" x14ac:dyDescent="0.15">
      <c r="A23" s="53" t="s">
        <v>13</v>
      </c>
      <c r="B23" s="61"/>
      <c r="C23" s="53" t="s">
        <v>13</v>
      </c>
      <c r="D23" s="61">
        <v>598.44</v>
      </c>
    </row>
    <row r="24" spans="1:4" ht="22.5" customHeight="1" x14ac:dyDescent="0.15">
      <c r="A24" s="53" t="s">
        <v>14</v>
      </c>
      <c r="B24" s="61"/>
      <c r="C24" s="53" t="s">
        <v>14</v>
      </c>
      <c r="D24" s="61"/>
    </row>
    <row r="25" spans="1:4" ht="22.5" customHeight="1" x14ac:dyDescent="0.15">
      <c r="A25" s="53" t="s">
        <v>15</v>
      </c>
      <c r="B25" s="61"/>
      <c r="C25" s="53" t="s">
        <v>15</v>
      </c>
      <c r="D25" s="61">
        <v>421</v>
      </c>
    </row>
    <row r="26" spans="1:4" ht="22.5" customHeight="1" x14ac:dyDescent="0.15">
      <c r="A26" s="53" t="s">
        <v>16</v>
      </c>
      <c r="B26" s="61"/>
      <c r="C26" s="53" t="s">
        <v>16</v>
      </c>
      <c r="D26" s="61"/>
    </row>
    <row r="27" spans="1:4" ht="22.5" customHeight="1" x14ac:dyDescent="0.15">
      <c r="A27" s="53" t="s">
        <v>17</v>
      </c>
      <c r="B27" s="61"/>
      <c r="C27" s="53" t="s">
        <v>17</v>
      </c>
      <c r="D27" s="61"/>
    </row>
    <row r="28" spans="1:4" ht="22.5" customHeight="1" x14ac:dyDescent="0.15">
      <c r="A28" s="53" t="s">
        <v>19</v>
      </c>
      <c r="B28" s="61"/>
      <c r="C28" s="53" t="s">
        <v>19</v>
      </c>
      <c r="D28" s="61"/>
    </row>
    <row r="29" spans="1:4" ht="22.5" customHeight="1" x14ac:dyDescent="0.15">
      <c r="A29" s="53" t="s">
        <v>23</v>
      </c>
      <c r="B29" s="61"/>
      <c r="C29" s="53"/>
      <c r="D29" s="61"/>
    </row>
    <row r="30" spans="1:4" ht="22.5" customHeight="1" x14ac:dyDescent="0.15">
      <c r="A30" s="53" t="s">
        <v>24</v>
      </c>
      <c r="B30" s="61"/>
      <c r="C30" s="53"/>
      <c r="D30" s="61"/>
    </row>
    <row r="31" spans="1:4" ht="22.5" customHeight="1" x14ac:dyDescent="0.15">
      <c r="A31" s="53" t="s">
        <v>25</v>
      </c>
      <c r="B31" s="61"/>
      <c r="C31" s="53"/>
      <c r="D31" s="61"/>
    </row>
    <row r="32" spans="1:4" ht="22.5" customHeight="1" x14ac:dyDescent="0.15">
      <c r="A32" s="53" t="s">
        <v>26</v>
      </c>
      <c r="B32" s="61"/>
      <c r="C32" s="53"/>
      <c r="D32" s="61"/>
    </row>
    <row r="33" spans="1:4" ht="22.5" customHeight="1" x14ac:dyDescent="0.15">
      <c r="A33" s="53" t="s">
        <v>27</v>
      </c>
      <c r="B33" s="61"/>
      <c r="C33" s="53"/>
      <c r="D33" s="61"/>
    </row>
    <row r="34" spans="1:4" ht="22.5" customHeight="1" x14ac:dyDescent="0.15">
      <c r="A34" s="53" t="s">
        <v>28</v>
      </c>
      <c r="B34" s="61"/>
      <c r="C34" s="53"/>
      <c r="D34" s="61"/>
    </row>
    <row r="35" spans="1:4" ht="22.5" customHeight="1" x14ac:dyDescent="0.15">
      <c r="A35" s="53" t="s">
        <v>29</v>
      </c>
      <c r="B35" s="61"/>
      <c r="C35" s="53"/>
      <c r="D35" s="61"/>
    </row>
    <row r="36" spans="1:4" ht="22.5" customHeight="1" x14ac:dyDescent="0.15">
      <c r="A36" s="53" t="s">
        <v>30</v>
      </c>
      <c r="B36" s="61"/>
      <c r="C36" s="53"/>
      <c r="D36" s="61"/>
    </row>
    <row r="37" spans="1:4" ht="22.5" customHeight="1" x14ac:dyDescent="0.15">
      <c r="A37" s="53"/>
      <c r="B37" s="61"/>
      <c r="C37" s="53"/>
      <c r="D37" s="61"/>
    </row>
    <row r="38" spans="1:4" ht="22.5" customHeight="1" x14ac:dyDescent="0.15">
      <c r="A38" s="54" t="s">
        <v>31</v>
      </c>
      <c r="B38" s="61">
        <v>187072.01</v>
      </c>
      <c r="C38" s="52" t="s">
        <v>32</v>
      </c>
      <c r="D38" s="61">
        <v>149850.22</v>
      </c>
    </row>
    <row r="39" spans="1:4" ht="22.5" customHeight="1" x14ac:dyDescent="0.15">
      <c r="A39" s="53"/>
      <c r="B39" s="61"/>
      <c r="C39" s="52" t="s">
        <v>33</v>
      </c>
      <c r="D39" s="61">
        <v>421286.98</v>
      </c>
    </row>
    <row r="40" spans="1:4" ht="22.5" customHeight="1" x14ac:dyDescent="0.15">
      <c r="A40" s="53"/>
      <c r="B40" s="61"/>
      <c r="C40" s="53" t="s">
        <v>34</v>
      </c>
      <c r="D40" s="61"/>
    </row>
    <row r="41" spans="1:4" ht="22.5" customHeight="1" x14ac:dyDescent="0.15">
      <c r="A41" s="53"/>
      <c r="B41" s="61"/>
      <c r="C41" s="53" t="s">
        <v>35</v>
      </c>
      <c r="D41" s="61">
        <v>42840.43</v>
      </c>
    </row>
    <row r="42" spans="1:4" ht="22.5" customHeight="1" x14ac:dyDescent="0.15">
      <c r="A42" s="53"/>
      <c r="B42" s="61"/>
      <c r="C42" s="53" t="s">
        <v>36</v>
      </c>
      <c r="D42" s="61">
        <v>302855.76</v>
      </c>
    </row>
    <row r="43" spans="1:4" ht="22.5" customHeight="1" x14ac:dyDescent="0.15">
      <c r="A43" s="53"/>
      <c r="B43" s="61"/>
      <c r="C43" s="53" t="s">
        <v>37</v>
      </c>
      <c r="D43" s="61">
        <v>5693.9</v>
      </c>
    </row>
    <row r="44" spans="1:4" ht="22.5" customHeight="1" x14ac:dyDescent="0.15">
      <c r="A44" s="53"/>
      <c r="B44" s="53"/>
      <c r="C44" s="53" t="s">
        <v>38</v>
      </c>
      <c r="D44" s="61"/>
    </row>
    <row r="45" spans="1:4" ht="22.5" customHeight="1" x14ac:dyDescent="0.15">
      <c r="A45" s="53"/>
      <c r="B45" s="53"/>
      <c r="C45" s="53" t="s">
        <v>39</v>
      </c>
      <c r="D45" s="61"/>
    </row>
    <row r="46" spans="1:4" ht="22.5" customHeight="1" x14ac:dyDescent="0.15">
      <c r="A46" s="53"/>
      <c r="B46" s="53"/>
      <c r="C46" s="53" t="s">
        <v>40</v>
      </c>
      <c r="D46" s="61">
        <v>69896.88</v>
      </c>
    </row>
    <row r="47" spans="1:4" ht="70.15" customHeight="1" x14ac:dyDescent="0.15">
      <c r="A47" s="55" t="s">
        <v>41</v>
      </c>
      <c r="B47" s="56"/>
      <c r="C47" s="56"/>
      <c r="D47" s="56"/>
    </row>
  </sheetData>
  <mergeCells count="2">
    <mergeCell ref="A2:D2"/>
    <mergeCell ref="A47:D47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2023-09-19T01:43:10Z</dcterms:modified>
</cp:coreProperties>
</file>