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30" yWindow="339" windowWidth="21146" windowHeight="10150" activeTab="13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definedNames>
    <definedName name="________xlnm.Print_Area" localSheetId="14">#N/A</definedName>
    <definedName name="___xlnm.Print_Area" localSheetId="14">#N/A</definedName>
    <definedName name="_______xlnm.Print_Area" localSheetId="14">#N/A</definedName>
    <definedName name="___xlnm.Print_Titles" localSheetId="14">#N/A</definedName>
    <definedName name="______xlnm.Print_Titles" localSheetId="14">#N/A</definedName>
    <definedName name="_____xlnm.Print_Titles" localSheetId="14">#N/A</definedName>
    <definedName name="MAILMERGEMODE" localSheetId="14">"OneWorksheet"</definedName>
    <definedName name="_______xlnm.Print_Titles" localSheetId="14">#N/A</definedName>
    <definedName name="__xlnm.Print_Area" localSheetId="14">#REF!</definedName>
    <definedName name="__xlnm.Print_Titles" localSheetId="14">#N/A</definedName>
    <definedName name="s" localSheetId="14">#N/A</definedName>
    <definedName name="_____xlnm.Print_Area" localSheetId="14">#N/A</definedName>
    <definedName name="______xlnm.Print_Area" localSheetId="14">#N/A</definedName>
    <definedName name="_xlnm.Print_Area" localSheetId="14">#N/A</definedName>
    <definedName name="n" localSheetId="14">#N/A</definedName>
    <definedName name="_xlnm.Print_Titles" localSheetId="14">#N/A</definedName>
    <definedName name="m" localSheetId="14">#N/A</definedName>
    <definedName name="l" localSheetId="14">#N/A</definedName>
    <definedName name="k" localSheetId="14">#N/A</definedName>
    <definedName name="j" localSheetId="14">#N/A</definedName>
    <definedName name="____xlnm.Print_Titles" localSheetId="14">#N/A</definedName>
    <definedName name="i" localSheetId="14">#N/A</definedName>
    <definedName name="h" localSheetId="14">#N/A</definedName>
    <definedName name="g" localSheetId="14">#N/A</definedName>
    <definedName name="f" localSheetId="14">#N/A</definedName>
    <definedName name="e" localSheetId="14">#N/A</definedName>
    <definedName name="____xlnm.Print_Area" localSheetId="14">#N/A</definedName>
    <definedName name="d" localSheetId="14">#N/A</definedName>
    <definedName name="b" localSheetId="14">#N/A</definedName>
    <definedName name="a" localSheetId="14">#N/A</definedName>
    <definedName name="________xlnm.Print_Area">#N/A</definedName>
    <definedName name="___xlnm.Print_Area">#N/A</definedName>
    <definedName name="_______xlnm.Print_Area">#N/A</definedName>
    <definedName name="___xlnm.Print_Titles">#N/A</definedName>
    <definedName name="______xlnm.Print_Titles">#N/A</definedName>
    <definedName name="_____xlnm.Print_Titles">#N/A</definedName>
    <definedName name="MAILMERGEMODE">"OneWorksheet"</definedName>
    <definedName name="_______xlnm.Print_Titles">#N/A</definedName>
    <definedName name="__xlnm.Print_Area">#REF!</definedName>
    <definedName name="__xlnm.Print_Titles">#N/A</definedName>
    <definedName name="s">#N/A</definedName>
    <definedName name="_____xlnm.Print_Area">#N/A</definedName>
    <definedName name="______xlnm.Print_Area">#N/A</definedName>
    <definedName name="_xlnm.Print_Area">#N/A</definedName>
    <definedName name="n">#N/A</definedName>
    <definedName name="_xlnm.Print_Titles">#N/A</definedName>
    <definedName name="m">#N/A</definedName>
    <definedName name="l">#N/A</definedName>
    <definedName name="k">#N/A</definedName>
    <definedName name="j">#N/A</definedName>
    <definedName name="____xlnm.Print_Titles">#N/A</definedName>
    <definedName name="i">#N/A</definedName>
    <definedName name="h">#N/A</definedName>
    <definedName name="g">#N/A</definedName>
    <definedName name="f">#N/A</definedName>
    <definedName name="e">#N/A</definedName>
    <definedName name="____xlnm.Print_Area">#N/A</definedName>
    <definedName name="d">#N/A</definedName>
    <definedName name="b">#N/A</definedName>
    <definedName name="a">#N/A</definedName>
  </definedNames>
  <calcPr calcId="162913"/>
</workbook>
</file>

<file path=xl/sharedStrings.xml><?xml version="1.0" encoding="utf-8"?>
<sst xmlns="http://schemas.openxmlformats.org/spreadsheetml/2006/main" count="1338" uniqueCount="487">
  <si>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</si>
  <si>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</si>
  <si>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</si>
  <si>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</si>
  <si>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</si>
  <si>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</si>
  <si>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</si>
  <si>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</si>
  <si>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</si>
  <si>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</si>
  <si>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</si>
  <si>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</si>
  <si>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</si>
  <si>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</si>
  <si>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</si>
  <si>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</si>
  <si>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</si>
  <si>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</si>
  <si>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</si>
  <si>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</si>
  <si>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</si>
  <si>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</si>
  <si>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</si>
  <si>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</si>
  <si>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</si>
  <si>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</si>
  <si>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</si>
  <si>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</si>
  <si>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</si>
  <si>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</si>
  <si>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</si>
  <si>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</si>
  <si>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</si>
  <si>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</si>
  <si>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</si>
  <si>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</si>
  <si>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</si>
  <si>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</si>
  <si>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</si>
  <si>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</si>
  <si>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</si>
  <si>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</si>
  <si>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</si>
  <si>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</si>
  <si>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</si>
  <si>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</si>
  <si>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</si>
  <si>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</si>
  <si>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</si>
  <si>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</si>
  <si>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</si>
  <si>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</si>
  <si>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</si>
  <si>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</si>
  <si>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</si>
  <si>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</si>
  <si>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</si>
  <si>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</si>
  <si>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</si>
  <si>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</si>
  <si>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</si>
  <si>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</si>
  <si>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</si>
  <si>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</si>
  <si>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</si>
  <si>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203006</t>
  </si>
  <si>
    <t>州民中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</si>
  <si>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</si>
  <si>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</si>
  <si>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</si>
  <si>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</si>
  <si>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</si>
  <si>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</si>
  <si>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</si>
  <si>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</si>
  <si>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205</t>
  </si>
  <si>
    <t>02</t>
  </si>
  <si>
    <t>04</t>
  </si>
  <si>
    <t> 高中教育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</si>
  <si>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</si>
  <si>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</si>
  <si>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</si>
  <si>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</si>
  <si>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</si>
  <si>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</si>
  <si>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</si>
  <si>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事业单位医疗</t>
  </si>
  <si>
    <t>221</t>
  </si>
  <si>
    <t>01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</si>
  <si>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</si>
  <si>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</si>
  <si>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</si>
  <si>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</si>
  <si>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</si>
  <si>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</si>
  <si>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</si>
  <si>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</si>
  <si>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</si>
  <si>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</si>
  <si>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</si>
  <si>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</si>
  <si>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</si>
  <si>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</si>
  <si>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</si>
  <si>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</si>
  <si>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</si>
  <si>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</si>
  <si>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</si>
  <si>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</si>
  <si>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</si>
  <si>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</si>
  <si>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</si>
  <si>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</si>
  <si>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</si>
  <si>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</si>
  <si>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</si>
  <si>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</si>
  <si>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</si>
  <si>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</si>
  <si>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</si>
  <si>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</si>
  <si>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</si>
  <si>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</si>
  <si>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</si>
  <si>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</si>
  <si>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</si>
  <si>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</si>
  <si>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</si>
  <si>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</si>
  <si>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</si>
  <si>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</si>
  <si>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</si>
  <si>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</si>
  <si>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</si>
  <si>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</si>
  <si>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</si>
  <si>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</si>
  <si>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</si>
  <si>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</si>
  <si>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</si>
  <si>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</si>
  <si>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州民中</t>
  </si>
  <si>
    <t>  工资福利支出</t>
  </si>
  <si>
    <t>301</t>
  </si>
  <si>
    <t>   基本工资</t>
  </si>
  <si>
    <t>   津贴补贴</t>
  </si>
  <si>
    <t>    艰苦边远地区津贴</t>
  </si>
  <si>
    <t>    高海拔地区折算工龄补贴</t>
  </si>
  <si>
    <t>03</t>
  </si>
  <si>
    <t>   奖金</t>
  </si>
  <si>
    <t>    绩效奖金</t>
  </si>
  <si>
    <t>07</t>
  </si>
  <si>
    <t>   绩效工资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</si>
  <si>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</si>
  <si>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</si>
  <si>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</si>
  <si>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</si>
  <si>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</si>
  <si>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</si>
  <si>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12</t>
  </si>
  <si>
    <t>   其他社会保障缴费</t>
  </si>
  <si>
    <t>    失业保险</t>
  </si>
  <si>
    <t>    工伤保险</t>
  </si>
  <si>
    <t>    事业单位公医补</t>
  </si>
  <si>
    <t>13</t>
  </si>
  <si>
    <t>   住房公积金</t>
  </si>
  <si>
    <t>99</t>
  </si>
  <si>
    <t>   其他工资福利支出</t>
  </si>
  <si>
    <t>    编制外长聘人员经费</t>
  </si>
  <si>
    <t>  商品和服务支出</t>
  </si>
  <si>
    <t>302</t>
  </si>
  <si>
    <t>   办公费</t>
  </si>
  <si>
    <t>   水费</t>
  </si>
  <si>
    <t>   邮电费</t>
  </si>
  <si>
    <t>   取暖费</t>
  </si>
  <si>
    <t>   物业管理费</t>
  </si>
  <si>
    <t>   差旅费</t>
  </si>
  <si>
    <t>   维修（护）费</t>
  </si>
  <si>
    <t>16</t>
  </si>
  <si>
    <t>   培训费</t>
  </si>
  <si>
    <t>17</t>
  </si>
  <si>
    <t>   公务接待费</t>
  </si>
  <si>
    <t>26</t>
  </si>
  <si>
    <t>   劳务费</t>
  </si>
  <si>
    <t>27</t>
  </si>
  <si>
    <t>   委托业务费</t>
  </si>
  <si>
    <t>31</t>
  </si>
  <si>
    <t>   公务用车运行维护费</t>
  </si>
  <si>
    <t>   其他商品和服务支出</t>
  </si>
  <si>
    <t>    党组织活动经费</t>
  </si>
  <si>
    <t>    离退休人员公用经费等</t>
  </si>
  <si>
    <t>    残疾人就业保障金</t>
  </si>
  <si>
    <t>    体检费</t>
  </si>
  <si>
    <t>    其他商品和服务支出</t>
  </si>
  <si>
    <t>  对个人和家庭的补助</t>
  </si>
  <si>
    <t>303</t>
  </si>
  <si>
    <t>   生活补助</t>
  </si>
  <si>
    <t>    遗属生活补助</t>
  </si>
  <si>
    <t>    离退休人员年定额补助</t>
  </si>
  <si>
    <t>   奖励金</t>
  </si>
  <si>
    <t>    独生子女父母奖励</t>
  </si>
  <si>
    <t>表3</t>
  </si>
  <si>
    <t>一般公共预算支出预算表</t>
  </si>
  <si>
    <t>当年财政拨款安排</t>
  </si>
  <si>
    <t>州教体局部门</t>
  </si>
  <si>
    <t>203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</si>
  <si>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</si>
  <si>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</si>
  <si>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</si>
  <si>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</si>
  <si>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</si>
  <si>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</si>
  <si>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</si>
  <si>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</si>
  <si>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</si>
  <si>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3010203</t>
  </si>
  <si>
    <t>   艰苦边远地区津贴</t>
  </si>
  <si>
    <t>3010204</t>
  </si>
  <si>
    <t>   高海拔地区折算工龄补贴</t>
  </si>
  <si>
    <t>30103</t>
  </si>
  <si>
    <t>  奖金</t>
  </si>
  <si>
    <t>3010302</t>
  </si>
  <si>
    <t>   绩效奖金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</si>
  <si>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</si>
  <si>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</si>
  <si>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</si>
  <si>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</si>
  <si>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</si>
  <si>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</si>
  <si>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</si>
  <si>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</si>
  <si>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</si>
  <si>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</si>
  <si>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</si>
  <si>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</si>
  <si>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</si>
  <si>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</si>
  <si>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3011209</t>
  </si>
  <si>
    <t>   事业单位公医补</t>
  </si>
  <si>
    <t>30113</t>
  </si>
  <si>
    <t>  住房公积金</t>
  </si>
  <si>
    <t>30199</t>
  </si>
  <si>
    <t>  其他工资福利支出</t>
  </si>
  <si>
    <t>3019901</t>
  </si>
  <si>
    <t>   编制外长聘人员经费</t>
  </si>
  <si>
    <t> 商品和服务支出</t>
  </si>
  <si>
    <t>30201</t>
  </si>
  <si>
    <t>  办公费</t>
  </si>
  <si>
    <t>30205</t>
  </si>
  <si>
    <t>  水费</t>
  </si>
  <si>
    <t>30207</t>
  </si>
  <si>
    <t>  邮电费</t>
  </si>
  <si>
    <t>30208</t>
  </si>
  <si>
    <t>  取暖费</t>
  </si>
  <si>
    <t>30211</t>
  </si>
  <si>
    <t>  差旅费</t>
  </si>
  <si>
    <t>30213</t>
  </si>
  <si>
    <t>  维修（护）费</t>
  </si>
  <si>
    <t>30216</t>
  </si>
  <si>
    <t>  培训费</t>
  </si>
  <si>
    <t>30217</t>
  </si>
  <si>
    <t>  公务接待费</t>
  </si>
  <si>
    <t>30231</t>
  </si>
  <si>
    <t>  公务用车运行维护费</t>
  </si>
  <si>
    <t>30299</t>
  </si>
  <si>
    <t>  其他商品和服务支出</t>
  </si>
  <si>
    <t>3029901</t>
  </si>
  <si>
    <t>   党组织活动经费</t>
  </si>
  <si>
    <t>3029902</t>
  </si>
  <si>
    <t>   离退休人员公用经费等</t>
  </si>
  <si>
    <t>3029903</t>
  </si>
  <si>
    <t>   残疾人就业保障金</t>
  </si>
  <si>
    <t>3029904</t>
  </si>
  <si>
    <t>   体检费</t>
  </si>
  <si>
    <t>3029909</t>
  </si>
  <si>
    <t> 对个人和家庭的补助</t>
  </si>
  <si>
    <t>30305</t>
  </si>
  <si>
    <t>  生活补助</t>
  </si>
  <si>
    <t>3030501</t>
  </si>
  <si>
    <t>   遗属生活补助</t>
  </si>
  <si>
    <t>3030502</t>
  </si>
  <si>
    <t>   离退休人员年定额补助</t>
  </si>
  <si>
    <t>30309</t>
  </si>
  <si>
    <t>  奖励金</t>
  </si>
  <si>
    <t>3030901</t>
  </si>
  <si>
    <t>   独生子女父母奖励</t>
  </si>
  <si>
    <t>表3-2</t>
  </si>
  <si>
    <t>一般公共预算项目支出预算表</t>
  </si>
  <si>
    <t>金额</t>
  </si>
  <si>
    <t>  学生公用经费</t>
  </si>
  <si>
    <t>  高中信息技术费</t>
  </si>
  <si>
    <t>  -学生取暖费</t>
  </si>
  <si>
    <t>  基本目标奖</t>
  </si>
  <si>
    <t>  学校临聘服务</t>
  </si>
  <si>
    <t>  保安聘用费</t>
  </si>
  <si>
    <t>  物业管理费</t>
  </si>
  <si>
    <t>  暖冬励夏学生成长行动家访计划</t>
  </si>
  <si>
    <t>  公务用车川U76999整体大修</t>
  </si>
  <si>
    <t>  心理健康辅导中心建设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</si>
  <si>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</si>
  <si>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</si>
  <si>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</si>
  <si>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</si>
  <si>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</si>
  <si>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</si>
  <si>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</si>
  <si>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</si>
  <si>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</si>
  <si>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</si>
  <si>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</si>
  <si>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</si>
  <si>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</si>
  <si>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</si>
  <si>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</si>
  <si>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</si>
  <si>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</si>
  <si>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</si>
  <si>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</si>
  <si>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</si>
  <si>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</si>
  <si>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</si>
  <si>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</si>
  <si>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</si>
  <si>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</si>
  <si>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</si>
  <si>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</si>
  <si>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</si>
  <si>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</si>
  <si>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203006-州民中</t>
  </si>
  <si>
    <t>学生公用经费</t>
  </si>
  <si>
    <t>　为学生购买学习实验用品等，保障学生基本学习需求，提升学习积极性和教育服务质量</t>
  </si>
  <si>
    <t>产出指标</t>
  </si>
  <si>
    <t>质量指标</t>
  </si>
  <si>
    <t>产品合格率</t>
  </si>
  <si>
    <t>≥</t>
  </si>
  <si>
    <t>%</t>
  </si>
  <si>
    <t>正向指标</t>
  </si>
  <si>
    <t>时效指标</t>
  </si>
  <si>
    <t>学习用品按学期开学两个月内及时采购分配完成率</t>
  </si>
  <si>
    <t>数量指标</t>
  </si>
  <si>
    <t>学习用品使用覆盖学生人数</t>
  </si>
  <si>
    <t>人</t>
  </si>
  <si>
    <t>20</t>
  </si>
  <si>
    <t>效益指标</t>
  </si>
  <si>
    <t>可持续影响指标</t>
  </si>
  <si>
    <t>开展学习激励活动</t>
  </si>
  <si>
    <t>次</t>
  </si>
  <si>
    <t>社会效益指标</t>
  </si>
  <si>
    <t>教育发展促进情况</t>
  </si>
  <si>
    <t>定性</t>
  </si>
  <si>
    <t>好</t>
  </si>
  <si>
    <t>满意指标</t>
  </si>
  <si>
    <t>服务对象满意度指标</t>
  </si>
  <si>
    <t>师生满意度</t>
  </si>
  <si>
    <t>成本指标</t>
  </si>
  <si>
    <t>经济成本指标</t>
  </si>
  <si>
    <t>项目总成本</t>
  </si>
  <si>
    <t>≤</t>
  </si>
  <si>
    <t>万元</t>
  </si>
  <si>
    <t>返向指标</t>
  </si>
  <si>
    <t>高中信息技术费</t>
  </si>
  <si>
    <t>高中信息技术费，_x0009_主要用于学科网服务，_x0009_教学排课系统服务费用，保障高中教学课程正常开展，完成教学任务并提升教学质量，实现校园系统网络覆盖90%以上，完成全年信息技术教学任务。</t>
  </si>
  <si>
    <t>信息系统运行稳定率</t>
  </si>
  <si>
    <t>90</t>
  </si>
  <si>
    <t>15</t>
  </si>
  <si>
    <t>网络覆盖率</t>
  </si>
  <si>
    <t>及时完成率</t>
  </si>
  <si>
    <t>教师信息化教学能力显著提升</t>
  </si>
  <si>
    <t>显著提升</t>
  </si>
  <si>
    <t>18</t>
  </si>
  <si>
    <t>可持续发展指标</t>
  </si>
  <si>
    <t>信息技术相关系统运行对学生分数提升值</t>
  </si>
  <si>
    <t>5</t>
  </si>
  <si>
    <t>分</t>
  </si>
  <si>
    <t>满意度指标</t>
  </si>
  <si>
    <t>项目成本</t>
  </si>
  <si>
    <t>11.43</t>
  </si>
  <si>
    <t>学生取暖费</t>
  </si>
  <si>
    <t>为全校学生提供冬季取暖服务，教室寝室覆盖率达90%以上，电暖减少燃煤取暖污染排放</t>
  </si>
  <si>
    <t>享受取暖学生人数</t>
  </si>
  <si>
    <t>1000</t>
  </si>
  <si>
    <t>学生取暖覆盖率</t>
  </si>
  <si>
    <t>生态效益指标</t>
  </si>
  <si>
    <t>清洁能源使用比例电力取暖减少污染</t>
  </si>
  <si>
    <t>教学区域冬季室温达标（16度及以上）天数比例</t>
  </si>
  <si>
    <t>学生满意度</t>
  </si>
  <si>
    <t>生均取暖成本</t>
  </si>
  <si>
    <t>40</t>
  </si>
  <si>
    <t>元/人</t>
  </si>
  <si>
    <t>基本目标奖</t>
  </si>
  <si>
    <t>基本目标奖，发放教职工基本目标奖，保障学校教学管理正常运转</t>
  </si>
  <si>
    <t>资金发放准确率</t>
  </si>
  <si>
    <t>＝</t>
  </si>
  <si>
    <t>100</t>
  </si>
  <si>
    <t>资金发放及时完成率</t>
  </si>
  <si>
    <t>应发人员覆盖数</t>
  </si>
  <si>
    <t>140</t>
  </si>
  <si>
    <t>年度教学任务完成率</t>
  </si>
  <si>
    <t>170</t>
  </si>
  <si>
    <t>学校临聘服务</t>
  </si>
  <si>
    <t>为全校学生有个安全健康的用餐环境，申请食堂劳务费，用于临聘食堂工作人员。</t>
  </si>
  <si>
    <t>每日供餐准时率</t>
  </si>
  <si>
    <t>95</t>
  </si>
  <si>
    <t>食品安全事故发生率</t>
  </si>
  <si>
    <t>0</t>
  </si>
  <si>
    <t>食堂临聘人员到位率</t>
  </si>
  <si>
    <t>安全食材供应率</t>
  </si>
  <si>
    <t>84.5</t>
  </si>
  <si>
    <t>保安聘用费</t>
  </si>
  <si>
    <t>保安聘用，聘用专职保安人员，保障校园安全秩序</t>
  </si>
  <si>
    <t>专职保安在岗履职率</t>
  </si>
  <si>
    <t>维护安全合格率</t>
  </si>
  <si>
    <t>校园重点区域安全时间发生率下降</t>
  </si>
  <si>
    <t>人均安保服务成本</t>
  </si>
  <si>
    <t>42000</t>
  </si>
  <si>
    <t>元/人年</t>
  </si>
  <si>
    <t>物业管理费</t>
  </si>
  <si>
    <t>根据《四川省民族地区寄宿制学校管理办法》第七章第三十七条“寄宿制学校原则上应按每100名寄宿学生配1名标准配足生活教师”和《中小学幼儿园安全防范工作规范（试行》第二章第五条“学校保安员应当按照不低于以下标准配备：寄宿制学校至少配2名专职保安员，在上述标准的基础上每增加300名寄宿生增配1名专职保安员”的规定，并结合学校实际，需配备项目经理1名、保安员6名、保洁员12名、维修员2名、绿化员1名、宿管教师11名、日常巡检员1名，共计34名。</t>
  </si>
  <si>
    <t>物业服务质量合格率</t>
  </si>
  <si>
    <t>项目完成率</t>
  </si>
  <si>
    <t>物业服务合同履约按时完成率</t>
  </si>
  <si>
    <t>校园环境卫生天数整洁率</t>
  </si>
  <si>
    <t>60</t>
  </si>
  <si>
    <t>暖冬励夏学生成长行动家访计划</t>
  </si>
  <si>
    <t>家校共建红色研学，加强思想政治引导，铸牢中华民族共同体意识为主线</t>
  </si>
  <si>
    <t>家访任务按时完成率</t>
  </si>
  <si>
    <t>服务学生人数</t>
  </si>
  <si>
    <t>220</t>
  </si>
  <si>
    <t>家长对思想政治教育支出率</t>
  </si>
  <si>
    <t>85</t>
  </si>
  <si>
    <t>家长满意度</t>
  </si>
  <si>
    <t>29</t>
  </si>
  <si>
    <t>公务用车川U76999整体大修</t>
  </si>
  <si>
    <t>我校现有公务车丰田牌N024390，川U76999，购置于2017年，行驶里程35万公里。这辆公务用车因购置时间较长，使用年限长，长时间出差，车辆老化，车况差，故障频出，耗油量大，每年进行1次年审，维保费用高。为保证我校工作的正常开展，解决校用车问题，恢复车辆正常使用功能，保障学校公务出行率，延长车辆使用寿命至少3年，提高资产使用效益</t>
  </si>
  <si>
    <t>维修项目竣工验收通过率</t>
  </si>
  <si>
    <t>车辆维修验收合格率</t>
  </si>
  <si>
    <t>延长车辆使用年限</t>
  </si>
  <si>
    <t>3</t>
  </si>
  <si>
    <t>年</t>
  </si>
  <si>
    <t>公务用车驾驶员及校内主要使用部门满意度</t>
  </si>
  <si>
    <t>8</t>
  </si>
  <si>
    <t>心理健康辅导中心建设</t>
  </si>
  <si>
    <t xml:space="preserve">心理健康辅导中心建设，主要目标：1、建成功能齐全、设施完备的心理健康辅导中心，满足学生多元心理服务需求；2、开展系统性心理健康教育活动，提高全体学生心理素质，促进身心和谐发展；3、严肃财经纪律，强化监督检查，按时划拨资金，确保资金使用合理高效，提升师生及家长满意度。   </t>
  </si>
  <si>
    <t>心理健康辅导中心验收合格率</t>
  </si>
  <si>
    <t>建成心理健康辅导中心功能室</t>
  </si>
  <si>
    <t>处</t>
  </si>
  <si>
    <t>咨询室改造及时完成率</t>
  </si>
  <si>
    <t>参与心理健康教育活动学生覆盖率</t>
  </si>
  <si>
    <t>10.2422</t>
  </si>
  <si>
    <t>2026年阿坝州民族高级中学整体支出绩效目标申报表</t>
  </si>
  <si>
    <t>部门（单位）名称</t>
  </si>
  <si>
    <t>单位名称：四川省阿坝州民族高级中学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</si>
  <si>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</si>
  <si>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</si>
  <si>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</si>
  <si>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</si>
  <si>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</si>
  <si>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</si>
  <si>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</si>
  <si>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2026年基本支出</t>
  </si>
  <si>
    <t>保障人员工资、保险以及学校正常运转</t>
  </si>
  <si>
    <t>2026年项目支出</t>
  </si>
  <si>
    <t>保障2026年学校基本运转完成心理健康辅导中心建设、取暖费缴费、保安聘用费、食堂聘用人员费用、物业管理费等项目支出，完善车辆大修保障出行安全，发扬暖冬励夏学生成长行动家访计划精神</t>
  </si>
  <si>
    <t>金额合计</t>
  </si>
  <si>
    <t>年度
总体
目标</t>
  </si>
  <si>
    <t>年度目标：顺利完成2026年春秋两季招生录取工作，保障2026年学校基本运转完成心理健康辅导中心建设、取暖费缴费、保安聘用费、食堂聘用人员费用、物业管理费等项目支出，完善车辆大修保障出行安全，发扬暖冬励夏学生成长行动家访计划精神。</t>
  </si>
  <si>
    <t>绩效目标</t>
  </si>
  <si>
    <t>三级指标序号</t>
  </si>
  <si>
    <t>项目完成目标</t>
  </si>
  <si>
    <t>人员经费发放（缴纳）覆盖率</t>
  </si>
  <si>
    <t>数量指标1V</t>
  </si>
  <si>
    <t>科目调整次数</t>
  </si>
  <si>
    <t>数量指标2N</t>
  </si>
  <si>
    <t>数量指标2V</t>
  </si>
  <si>
    <t>预算编制精准率</t>
  </si>
  <si>
    <t>质量指标1V</t>
  </si>
  <si>
    <t>支出完成时间</t>
  </si>
  <si>
    <t>1年</t>
  </si>
  <si>
    <t>时效指标1V</t>
  </si>
  <si>
    <t>项目支出成本金额</t>
  </si>
  <si>
    <t>4363.33万元</t>
  </si>
  <si>
    <t>成本指标1V</t>
  </si>
  <si>
    <t>项目效果指标</t>
  </si>
  <si>
    <t>经济效益</t>
  </si>
  <si>
    <t>三公经费控制率</t>
  </si>
  <si>
    <t>经济效益1V</t>
  </si>
  <si>
    <t>满意度1V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</si>
</sst>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  <numFmt numFmtId="185" formatCode="#,##0.00"/>
    <numFmt numFmtId="186" formatCode="0"/>
  </numFmts>
  <fonts count="61" x14ac:knownFonts="61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9.0"/>
      <color rgb="FF000000"/>
      <name val="Dialog.plain"/>
      <family val="1"/>
    </font>
    <font>
      <sz val="15.0"/>
      <color rgb="FF000000"/>
      <name val="宋体"/>
      <charset val="134"/>
      <b/>
    </font>
    <font>
      <sz val="10.0"/>
      <color rgb="FF000000"/>
      <name val="宋体"/>
      <charset val="134"/>
    </font>
    <font>
      <sz val="16.0"/>
      <color rgb="FF000000"/>
      <name val="宋体"/>
      <charset val="134"/>
    </font>
    <font>
      <sz val="10.0"/>
      <color rgb="FF000000"/>
      <name val="黑体"/>
      <charset val="134"/>
    </font>
    <font>
      <sz val="9.0"/>
      <color rgb="FF000000"/>
      <name val="Dialog.plain"/>
      <family val="1"/>
    </font>
    <font>
      <sz val="9.0"/>
      <color rgb="FF000000"/>
      <name val="Dialog.plain"/>
      <family val="1"/>
    </font>
    <font>
      <sz val="9.0"/>
      <color rgb="FF000000"/>
      <name val="宋体"/>
      <charset val="134"/>
    </font>
    <font>
      <sz val="11.0"/>
      <color rgb="FF000000"/>
      <name val="宋体"/>
      <charset val="134"/>
    </font>
    <font>
      <sz val="9.0"/>
      <color rgb="FF000000"/>
      <name val="等线"/>
      <charset val="134"/>
    </font>
    <font>
      <sz val="10.0"/>
      <color rgb="FF000000"/>
      <name val="宋体"/>
      <charset val="134"/>
    </font>
    <font>
      <sz val="16.0"/>
      <color rgb="FF000000"/>
      <name val="宋体"/>
      <charset val="134"/>
    </font>
    <font>
      <sz val="11.0"/>
      <color rgb="FF000000"/>
      <name val="宋体"/>
      <charset val="134"/>
    </font>
  </fonts>
  <fills count="67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</fills>
  <borders count="172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/>
  </cellStyleXfs>
  <cellXfs count="274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69" applyBorder="1" applyAlignment="1">
      <alignment horizontal="center" vertical="center" wrapText="1"/>
    </xf>
    <xf numFmtId="0" fontId="30" applyFont="1" fillId="0" borderId="0" applyAlignment="1"/>
    <xf numFmtId="0" fontId="30" applyFont="1" fillId="0" borderId="70" applyBorder="1" applyAlignment="1">
      <alignment horizontal="left" vertical="center" wrapText="1"/>
    </xf>
    <xf numFmtId="0" fontId="30" applyFont="1" fillId="3" applyFill="1" borderId="71" applyBorder="1" applyAlignment="1">
      <alignment horizontal="left" vertical="center" wrapText="1"/>
    </xf>
    <xf numFmtId="0" fontId="30" applyFont="1" fillId="0" borderId="72" applyBorder="1" applyAlignment="1">
      <alignment horizontal="center" vertical="center" wrapText="1"/>
    </xf>
    <xf numFmtId="0" fontId="0" fillId="0" borderId="0" applyAlignment="1"/>
    <xf numFmtId="0" fontId="6" applyFont="1" fillId="0" borderId="73" applyBorder="1" applyAlignment="1">
      <alignment horizontal="center" vertical="center"/>
    </xf>
    <xf numFmtId="0" fontId="7" applyFont="1" fillId="2" applyFill="1" borderId="74" applyBorder="1" applyAlignment="1">
      <alignment horizontal="center" vertical="center"/>
    </xf>
    <xf numFmtId="0" fontId="8" applyFont="1" fillId="0" borderId="75" applyBorder="1" applyAlignment="1">
      <alignment vertical="center"/>
    </xf>
    <xf numFmtId="0" fontId="3" applyFont="1" fillId="0" borderId="76" applyBorder="1" applyAlignment="1">
      <alignment horizontal="center" vertical="center"/>
    </xf>
    <xf numFmtId="0" fontId="7" applyFont="1" fillId="2" applyFill="1" borderId="77" applyBorder="1" applyAlignment="1">
      <alignment horizontal="center" vertical="center" wrapText="1"/>
    </xf>
    <xf numFmtId="0" fontId="0" fillId="0" borderId="78" applyBorder="1" applyAlignment="1">
      <alignment vertical="center"/>
    </xf>
    <xf numFmtId="0" fontId="0" fillId="0" borderId="79" applyBorder="1" applyAlignment="1">
      <alignment horizontal="left" vertical="center"/>
    </xf>
    <xf numFmtId="0" fontId="7" applyFont="1" fillId="2" applyFill="1" borderId="80" applyBorder="1" applyAlignment="1">
      <alignment horizontal="center" vertical="center"/>
    </xf>
    <xf numFmtId="0" fontId="8" applyFont="1" fillId="0" borderId="81" applyBorder="1" applyAlignment="1">
      <alignment vertical="center" wrapText="1"/>
    </xf>
    <xf numFmtId="0" fontId="0" fillId="0" borderId="82" applyBorder="1" applyAlignment="1">
      <alignment horizontal="right" vertical="center"/>
    </xf>
    <xf numFmtId="0" fontId="0" fillId="0" borderId="83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4" applyBorder="1" applyAlignment="1"/>
    <xf numFmtId="0" fontId="35" applyFont="1" fillId="39" applyFill="1" borderId="85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6" applyBorder="1" applyAlignment="1"/>
    <xf numFmtId="0" fontId="39" applyFont="1" fillId="38" applyFill="1" borderId="87" applyBorder="1" applyAlignment="1"/>
    <xf numFmtId="0" fontId="40" applyFont="1" fillId="40" applyFill="1" borderId="88" applyBorder="1" applyAlignment="1"/>
    <xf numFmtId="0" fontId="0" fillId="41" applyFill="1" borderId="89" applyBorder="1" applyAlignment="1"/>
    <xf numFmtId="0" fontId="41" applyFont="1" fillId="0" borderId="0" applyAlignment="1"/>
    <xf numFmtId="0" fontId="42" applyFont="1" fillId="0" borderId="90" applyBorder="1" applyAlignment="1"/>
    <xf numFmtId="0" fontId="43" applyFont="1" fillId="0" borderId="91" applyBorder="1" applyAlignment="1"/>
    <xf numFmtId="0" fontId="44" applyFont="1" fillId="0" borderId="92" applyBorder="1" applyAlignment="1"/>
    <xf numFmtId="0" fontId="44" applyFont="1" fillId="0" borderId="0" applyAlignment="1"/>
    <xf numFmtId="0" fontId="45" applyFont="1" fillId="0" borderId="93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8" applyFont="1" fillId="0" borderId="94" applyBorder="1" applyAlignment="1">
      <alignment horizontal="left" vertical="center" wrapText="1"/>
    </xf>
    <xf numFmtId="0" fontId="8" applyFont="1" fillId="0" borderId="95" applyBorder="1" applyAlignment="1">
      <alignment horizontal="left" vertical="center" wrapText="1"/>
    </xf>
    <xf numFmtId="0" fontId="8" applyFont="1" fillId="0" borderId="96" applyBorder="1" applyAlignment="1">
      <alignment horizontal="left" vertical="center" wrapText="1"/>
    </xf>
    <xf numFmtId="185" applyNumberFormat="1" fontId="8" applyFont="1" fillId="0" borderId="97" applyBorder="1" applyAlignment="1">
      <alignment horizontal="right" vertical="center" wrapText="1"/>
    </xf>
    <xf numFmtId="0" fontId="48" applyFont="1" fillId="0" borderId="98" applyBorder="1" applyAlignment="1">
      <alignment horizontal="center" vertical="center" wrapText="1"/>
    </xf>
    <xf numFmtId="186" applyNumberFormat="1" fontId="8" applyFont="1" fillId="0" borderId="0" applyAlignment="1"/>
    <xf numFmtId="0" fontId="8" applyFont="1" fillId="0" borderId="99" applyBorder="1" applyAlignment="1">
      <alignment horizontal="left" vertical="center" wrapText="1"/>
    </xf>
    <xf numFmtId="0" fontId="8" applyFont="1" fillId="0" borderId="100" applyBorder="1" applyAlignment="1">
      <alignment horizontal="left" vertical="center" wrapText="1"/>
    </xf>
    <xf numFmtId="0" fontId="48" applyFont="1" fillId="0" borderId="101" applyBorder="1" applyAlignment="1">
      <alignment horizontal="left" vertical="center" wrapText="1"/>
    </xf>
    <xf numFmtId="0" fontId="8" applyFont="1" fillId="0" borderId="102" applyBorder="1" applyAlignment="1">
      <alignment horizontal="left" vertical="center" wrapText="1"/>
    </xf>
    <xf numFmtId="185" applyNumberFormat="1" fontId="8" applyFont="1" fillId="0" borderId="103" applyBorder="1" applyAlignment="1">
      <alignment horizontal="right" vertical="center" wrapText="1"/>
    </xf>
    <xf numFmtId="0" fontId="48" applyFont="1" fillId="0" borderId="104" applyBorder="1" applyAlignment="1">
      <alignment horizontal="center" vertical="center" wrapText="1"/>
    </xf>
    <xf numFmtId="0" fontId="5" applyFont="1" fillId="0" borderId="105" applyBorder="1" applyAlignment="1">
      <alignment vertical="center" wrapText="1"/>
    </xf>
    <xf numFmtId="0" fontId="5" applyFont="1" fillId="0" borderId="106" applyBorder="1" applyAlignment="1">
      <alignment vertical="center" wrapText="1"/>
    </xf>
    <xf numFmtId="185" applyNumberFormat="1" fontId="8" applyFont="1" fillId="0" borderId="107" applyBorder="1" applyAlignment="1">
      <alignment horizontal="right" vertical="center" wrapText="1"/>
    </xf>
    <xf numFmtId="0" fontId="48" applyFont="1" fillId="0" borderId="108" applyBorder="1" applyAlignment="1">
      <alignment horizontal="center" vertical="center" wrapText="1"/>
    </xf>
    <xf numFmtId="0" fontId="9" applyFont="1" fillId="2" applyFill="1" borderId="109" applyBorder="1" applyAlignment="1">
      <alignment horizontal="center" vertical="center"/>
    </xf>
    <xf numFmtId="0" fontId="0" fillId="0" borderId="110" applyBorder="1" applyAlignment="1">
      <alignment horizontal="right" vertical="center" wrapText="1"/>
    </xf>
    <xf numFmtId="0" fontId="0" fillId="0" borderId="111" applyBorder="1" applyAlignment="1">
      <alignment vertical="center" wrapText="1"/>
    </xf>
    <xf numFmtId="0" fontId="0" fillId="0" borderId="112" applyBorder="1" applyAlignment="1">
      <alignment vertical="center" wrapText="1"/>
    </xf>
    <xf numFmtId="0" fontId="49" applyFont="1" fillId="0" borderId="113" applyBorder="1" applyAlignment="1">
      <alignment horizontal="center" vertical="center" wrapText="1"/>
    </xf>
    <xf numFmtId="0" fontId="8" applyFont="1" fillId="0" borderId="114" applyBorder="1" applyAlignment="1">
      <alignment vertical="center" wrapText="1"/>
    </xf>
    <xf numFmtId="0" fontId="8" applyFont="1" fillId="0" borderId="0" applyAlignment="1">
      <alignment vertical="center" wrapText="1"/>
    </xf>
    <xf numFmtId="0" fontId="0" fillId="0" borderId="0" applyAlignment="1">
      <alignment vertical="center"/>
    </xf>
    <xf numFmtId="0" fontId="50" applyFont="1" fillId="0" borderId="115" applyBorder="1" applyAlignment="1">
      <alignment horizontal="center" vertical="center" wrapText="1"/>
    </xf>
    <xf numFmtId="178" applyNumberFormat="1" fontId="50" applyFont="1" fillId="0" borderId="116" applyBorder="1" applyAlignment="1">
      <alignment horizontal="center" vertical="center" wrapText="1"/>
    </xf>
    <xf numFmtId="0" fontId="50" applyFont="1" fillId="0" borderId="117" applyBorder="1" applyAlignment="1">
      <alignment horizontal="center" vertical="center" wrapText="1"/>
    </xf>
    <xf numFmtId="186" applyNumberFormat="1" fontId="50" applyFont="1" fillId="0" borderId="118" applyBorder="1" applyAlignment="1">
      <alignment horizontal="center" vertical="center" wrapText="1"/>
    </xf>
    <xf numFmtId="0" fontId="50" applyFont="1" fillId="0" borderId="119" applyBorder="1" applyAlignment="1">
      <alignment horizontal="center" vertical="center" wrapText="1"/>
    </xf>
    <xf numFmtId="186" applyNumberFormat="1" fontId="50" applyFont="1" fillId="0" borderId="120" applyBorder="1" applyAlignment="1">
      <alignment horizontal="center" vertical="center" wrapText="1"/>
    </xf>
    <xf numFmtId="186" applyNumberFormat="1" fontId="50" applyFont="1" fillId="0" borderId="121" applyBorder="1" applyAlignment="1">
      <alignment horizontal="center" vertical="center" wrapText="1" textRotation="255"/>
    </xf>
    <xf numFmtId="186" applyNumberFormat="1" fontId="8" applyFont="1" fillId="0" borderId="0" applyAlignment="1">
      <alignment horizontal="center"/>
    </xf>
    <xf numFmtId="178" applyNumberFormat="1" fontId="50" applyFont="1" fillId="0" borderId="122" applyBorder="1" applyAlignment="1">
      <alignment horizontal="center" vertical="center" wrapText="1"/>
    </xf>
    <xf numFmtId="186" applyNumberFormat="1" fontId="50" applyFont="1" fillId="0" borderId="123" applyBorder="1" applyAlignment="1">
      <alignment horizontal="center" vertical="center"/>
    </xf>
    <xf numFmtId="0" fontId="50" applyFont="1" fillId="0" borderId="124" applyBorder="1" applyAlignment="1">
      <alignment horizontal="center" vertical="center"/>
    </xf>
    <xf numFmtId="186" applyNumberFormat="1" fontId="50" applyFont="1" fillId="0" borderId="0" applyAlignment="1">
      <alignment horizontal="center" vertical="center" wrapText="1"/>
    </xf>
    <xf numFmtId="0" fontId="50" applyFont="1" fillId="0" borderId="125" applyBorder="1" applyAlignment="1">
      <alignment horizontal="left" vertical="center" wrapText="1"/>
    </xf>
    <xf numFmtId="0" fontId="50" applyFont="1" fillId="0" borderId="126" applyBorder="1" applyAlignment="1">
      <alignment horizontal="left" vertical="center" wrapText="1"/>
    </xf>
    <xf numFmtId="0" fontId="50" applyFont="1" fillId="0" borderId="127" applyBorder="1" applyAlignment="1">
      <alignment horizontal="left" vertical="center" wrapText="1"/>
    </xf>
    <xf numFmtId="0" fontId="50" applyFont="1" fillId="0" borderId="128" applyBorder="1" applyAlignment="1">
      <alignment horizontal="center" vertical="center" wrapText="1"/>
    </xf>
    <xf numFmtId="186" applyNumberFormat="1" fontId="50" applyFont="1" fillId="0" borderId="0" applyAlignment="1"/>
    <xf numFmtId="0" fontId="50" applyFont="1" fillId="0" borderId="129" applyBorder="1" applyAlignment="1">
      <alignment vertical="center" wrapText="1"/>
    </xf>
    <xf numFmtId="0" fontId="50" applyFont="1" fillId="0" borderId="130" applyBorder="1" applyAlignment="1">
      <alignment vertical="center" wrapText="1"/>
    </xf>
    <xf numFmtId="0" fontId="50" applyFont="1" fillId="0" borderId="131" applyBorder="1" applyAlignment="1">
      <alignment horizontal="center" vertical="center" wrapText="1"/>
    </xf>
    <xf numFmtId="0" fontId="50" applyFont="1" fillId="0" borderId="132" applyBorder="1" applyAlignment="1">
      <alignment horizontal="center" vertical="center" wrapText="1"/>
    </xf>
    <xf numFmtId="0" fontId="50" applyFont="1" fillId="0" borderId="133" applyBorder="1" applyAlignment="1">
      <alignment horizontal="center" vertical="center" wrapText="1"/>
    </xf>
    <xf numFmtId="0" fontId="50" applyFont="1" fillId="0" borderId="134" applyBorder="1" applyAlignment="1">
      <alignment horizontal="center" vertical="center" wrapText="1"/>
    </xf>
    <xf numFmtId="0" fontId="50" applyFont="1" fillId="0" borderId="135" applyBorder="1" applyAlignment="1">
      <alignment vertical="center" wrapText="1"/>
    </xf>
    <xf numFmtId="0" fontId="50" applyFont="1" fillId="0" borderId="136" applyBorder="1" applyAlignment="1">
      <alignment horizontal="center" vertical="center" wrapText="1"/>
    </xf>
    <xf numFmtId="0" fontId="50" applyFont="1" fillId="0" borderId="137" applyBorder="1" applyAlignment="1">
      <alignment horizontal="center" vertical="center" wrapText="1"/>
    </xf>
    <xf numFmtId="0" fontId="50" applyFont="1" fillId="0" borderId="138" applyBorder="1" applyAlignment="1">
      <alignment horizontal="center" vertical="center" wrapText="1"/>
    </xf>
    <xf numFmtId="0" fontId="50" applyFont="1" fillId="0" borderId="139" applyBorder="1" applyAlignment="1">
      <alignment horizontal="center" vertical="center" wrapText="1"/>
    </xf>
    <xf numFmtId="0" fontId="50" applyFont="1" fillId="0" borderId="140" applyBorder="1" applyAlignment="1">
      <alignment horizontal="center" vertical="center" wrapText="1"/>
    </xf>
    <xf numFmtId="0" fontId="50" applyFont="1" fillId="0" borderId="141" applyBorder="1" applyAlignment="1">
      <alignment horizontal="center" vertical="center" wrapText="1"/>
    </xf>
    <xf numFmtId="0" fontId="50" applyFont="1" fillId="0" borderId="142" applyBorder="1" applyAlignment="1">
      <alignment vertical="center" wrapText="1"/>
    </xf>
    <xf numFmtId="0" fontId="50" applyFont="1" fillId="0" borderId="143" applyBorder="1" applyAlignment="1">
      <alignment vertical="center" wrapText="1"/>
    </xf>
    <xf numFmtId="0" fontId="50" applyFont="1" fillId="0" borderId="144" applyBorder="1" applyAlignment="1">
      <alignment vertical="center" wrapText="1"/>
    </xf>
    <xf numFmtId="0" fontId="50" applyFont="1" fillId="0" borderId="0" applyAlignment="1">
      <alignment vertical="center"/>
    </xf>
    <xf numFmtId="0" fontId="50" applyFont="1" fillId="0" borderId="0" applyAlignment="1">
      <alignment horizontal="center" vertical="center" wrapText="1"/>
    </xf>
    <xf numFmtId="0" fontId="51" applyFont="1" fillId="0" borderId="0" applyAlignment="1">
      <alignment horizontal="center" vertical="center" wrapText="1"/>
    </xf>
    <xf numFmtId="0" fontId="52" applyFont="1" fillId="0" borderId="0" applyAlignment="1">
      <alignment vertical="center"/>
    </xf>
    <xf numFmtId="0" fontId="53" applyFont="1" fillId="0" borderId="145" applyBorder="1" applyAlignment="1">
      <alignment horizontal="center" vertical="center" wrapText="1"/>
    </xf>
    <xf numFmtId="0" fontId="54" applyFont="1" fillId="0" borderId="0" applyAlignment="1"/>
    <xf numFmtId="0" fontId="0" fillId="0" borderId="0" applyAlignment="1">
      <alignment horizontal="center"/>
    </xf>
    <xf numFmtId="0" fontId="0" fillId="0" borderId="146" applyBorder="1" applyAlignment="1">
      <alignment horizontal="center"/>
    </xf>
    <xf numFmtId="0" fontId="55" applyFont="1" fillId="0" borderId="147" applyBorder="1" applyAlignment="1">
      <alignment horizontal="left" vertical="center" wrapText="1"/>
    </xf>
    <xf numFmtId="0" fontId="53" applyFont="1" fillId="0" borderId="0" applyAlignment="1">
      <alignment vertical="center" wrapText="1"/>
    </xf>
    <xf numFmtId="0" fontId="53" applyFont="1" fillId="0" borderId="148" applyBorder="1" applyAlignment="1">
      <alignment vertical="center" wrapText="1"/>
    </xf>
    <xf numFmtId="0" fontId="53" applyFont="1" fillId="0" borderId="149" applyBorder="1" applyAlignment="1">
      <alignment vertical="center" wrapText="1"/>
    </xf>
    <xf numFmtId="0" fontId="53" applyFont="1" fillId="0" borderId="150" applyBorder="1" applyAlignment="1">
      <alignment vertical="center" wrapText="1"/>
    </xf>
    <xf numFmtId="0" fontId="53" applyFont="1" fillId="0" borderId="0" applyAlignment="1">
      <alignment horizontal="center" vertical="center" wrapText="1"/>
    </xf>
    <xf numFmtId="0" fontId="53" applyFont="1" fillId="0" borderId="145" applyBorder="1" applyAlignment="1">
      <alignment horizontal="center" vertical="center" wrapText="1"/>
    </xf>
    <xf numFmtId="0" fontId="53" applyFont="1" fillId="0" borderId="152" applyBorder="1" applyAlignment="1">
      <alignment horizontal="center" vertical="center" wrapText="1"/>
    </xf>
    <xf numFmtId="0" fontId="53" applyFont="1" fillId="0" borderId="153" applyBorder="1" applyAlignment="1">
      <alignment horizontal="center" vertical="center" wrapText="1"/>
    </xf>
    <xf numFmtId="0" fontId="53" applyFont="1" fillId="0" borderId="154" applyBorder="1" applyAlignment="1">
      <alignment horizontal="center" vertical="center" wrapText="1"/>
    </xf>
    <xf numFmtId="0" fontId="56" applyFont="1" fillId="0" borderId="155" applyBorder="1" applyAlignment="1">
      <alignment horizontal="left" vertical="center" wrapText="1"/>
    </xf>
    <xf numFmtId="0" fontId="0" fillId="0" borderId="156" applyBorder="1" applyAlignment="1">
      <alignment horizontal="left" vertical="center" wrapText="1"/>
    </xf>
    <xf numFmtId="0" fontId="0" fillId="0" borderId="156" applyBorder="1" applyAlignment="1">
      <alignment horizontal="left" vertical="center" wrapText="1"/>
    </xf>
    <xf numFmtId="0" fontId="0" fillId="0" applyBorder="1" borderId="0" applyAlignment="1"/>
    <xf numFmtId="0" fontId="0" fillId="0" borderId="0" applyAlignment="1">
      <alignment vertical="center" wrapText="1"/>
    </xf>
    <xf numFmtId="0" fontId="0" fillId="0" applyBorder="1" borderId="0" applyAlignment="1">
      <alignment horizontal="left" vertical="center" wrapText="1"/>
    </xf>
    <xf numFmtId="0" fontId="0" fillId="0" applyBorder="1" borderId="0" applyAlignment="1">
      <alignment horizontal="left" vertical="center" wrapText="1"/>
    </xf>
    <xf numFmtId="186" applyNumberFormat="1" fontId="8" applyFont="1" fillId="0" applyBorder="1" borderId="0" applyAlignment="1">
      <alignment horizontal="left" vertical="center" wrapText="1"/>
    </xf>
    <xf numFmtId="0" fontId="0" fillId="0" borderId="158" applyBorder="1" applyAlignment="1"/>
    <xf numFmtId="0" fontId="8" applyFont="1" fillId="0" borderId="100" applyBorder="1" applyAlignment="1">
      <alignment horizontal="left" vertical="center" wrapText="1"/>
    </xf>
    <xf numFmtId="186" applyNumberFormat="1" fontId="8" applyFont="1" fillId="0" borderId="160" applyBorder="1" applyAlignment="1">
      <alignment horizontal="left" vertical="center" wrapText="1"/>
    </xf>
    <xf numFmtId="0" fontId="56" applyFont="1" fillId="0" borderId="155" applyBorder="1" applyAlignment="1">
      <alignment horizontal="left" vertical="center" wrapText="1"/>
    </xf>
    <xf numFmtId="0" fontId="0" fillId="0" borderId="162" applyBorder="1" applyAlignment="1">
      <alignment horizontal="left" vertical="center" wrapText="1"/>
    </xf>
    <xf numFmtId="0" fontId="55" applyFont="1" fillId="0" borderId="163" applyBorder="1" applyAlignment="1">
      <alignment horizontal="left" vertical="center" wrapText="1"/>
    </xf>
    <xf numFmtId="0" fontId="57" applyFont="1" fillId="0" borderId="164" applyBorder="1" applyAlignment="1" xfId="0">
      <alignment vertical="center"/>
    </xf>
    <xf numFmtId="0" fontId="57" applyFont="1" fillId="0" borderId="164" applyBorder="1" applyAlignment="1">
      <alignment vertical="center"/>
    </xf>
    <xf numFmtId="0" fontId="57" applyFont="1" applyFill="1" fillId="0" borderId="166" applyBorder="1" applyAlignment="1" xfId="0">
      <alignment horizontal="center" vertical="center"/>
    </xf>
    <xf numFmtId="0" fontId="57" applyFont="1" applyFill="1" fillId="0" borderId="166" applyBorder="1" applyAlignment="1">
      <alignment horizontal="center" vertical="center"/>
    </xf>
    <xf numFmtId="0" fontId="57" applyFont="1" applyFill="1" fillId="0" borderId="0" applyAlignment="1" xfId="0">
      <alignment vertical="center"/>
    </xf>
    <xf numFmtId="0" fontId="8" applyFont="1" fillId="0" borderId="0" applyAlignment="1"/>
    <xf numFmtId="0" fontId="58" applyFont="1" fillId="0" borderId="168" applyBorder="1" applyAlignment="1">
      <alignment vertical="center" wrapText="1"/>
    </xf>
    <xf numFmtId="0" fontId="59" applyFont="1" fillId="0" borderId="169" applyBorder="1" applyAlignment="1">
      <alignment vertical="center" wrapText="1"/>
    </xf>
    <xf numFmtId="0" fontId="59" applyFont="1" fillId="0" borderId="169" applyBorder="1" applyAlignment="1">
      <alignment vertical="center" wrapText="1"/>
    </xf>
    <xf numFmtId="0" fontId="58" applyFont="1" fillId="0" borderId="171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46048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299</v>
      </c>
      <c r="J1" s="15"/>
    </row>
    <row r="2" spans="1:10" ht="19.9" customHeight="1" x14ac:dyDescent="0.15">
      <c r="A2" s="32"/>
      <c r="B2" s="120" t="s">
        <v>300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4" t="s">
        <v>301</v>
      </c>
      <c r="C4" s="124" t="s">
        <v>63</v>
      </c>
      <c r="D4" s="124" t="s">
        <v>302</v>
      </c>
      <c r="E4" s="124"/>
      <c r="F4" s="124"/>
      <c r="G4" s="124"/>
      <c r="H4" s="124"/>
      <c r="I4" s="124"/>
      <c r="J4" s="51"/>
    </row>
    <row r="5" spans="1:10" ht="21.35" customHeight="1" x14ac:dyDescent="0.15">
      <c r="A5" s="39"/>
      <c r="B5" s="124"/>
      <c r="C5" s="124"/>
      <c r="D5" s="124" t="s">
        <v>51</v>
      </c>
      <c r="E5" s="121" t="s">
        <v>303</v>
      </c>
      <c r="F5" s="124" t="s">
        <v>304</v>
      </c>
      <c r="G5" s="124"/>
      <c r="H5" s="124"/>
      <c r="I5" s="124" t="s">
        <v>305</v>
      </c>
      <c r="J5" s="51"/>
    </row>
    <row r="6" spans="1:10" ht="21.35" customHeight="1" x14ac:dyDescent="0.15">
      <c r="A6" s="39"/>
      <c r="B6" s="124"/>
      <c r="C6" s="124"/>
      <c r="D6" s="124"/>
      <c r="E6" s="121"/>
      <c r="F6" s="50" t="s">
        <v>140</v>
      </c>
      <c r="G6" s="50" t="s">
        <v>306</v>
      </c>
      <c r="H6" s="50" t="s">
        <v>307</v>
      </c>
      <c r="I6" s="124"/>
      <c r="J6" s="18"/>
    </row>
    <row r="7" spans="1:10" ht="19.9" customHeight="1" x14ac:dyDescent="0.15">
      <c r="A7" s="19"/>
      <c r="B7" s="41"/>
      <c r="C7" s="41" t="s">
        <v>64</v>
      </c>
      <c r="D7" s="42">
        <v>14.59</v>
      </c>
      <c r="E7" s="42"/>
      <c r="F7" s="42">
        <v>10.08</v>
      </c>
      <c r="G7" s="42"/>
      <c r="H7" s="42">
        <v>10.08</v>
      </c>
      <c r="I7" s="42">
        <v>4.51</v>
      </c>
      <c r="J7" s="22"/>
    </row>
    <row r="8" spans="1:10" ht="19.9" customHeight="1" x14ac:dyDescent="0.15">
      <c r="A8" s="39"/>
      <c r="B8" s="43"/>
      <c r="C8" s="52"/>
      <c r="D8" s="44">
        <v>14.59</v>
      </c>
      <c r="E8" s="44"/>
      <c r="F8" s="44">
        <v>10.08</v>
      </c>
      <c r="G8" s="44"/>
      <c r="H8" s="44">
        <v>10.08</v>
      </c>
      <c r="I8" s="44">
        <v>4.51</v>
      </c>
      <c r="J8" s="51"/>
    </row>
    <row r="9" spans="1:10" ht="19.9" customHeight="1" x14ac:dyDescent="0.15">
      <c r="A9" s="39"/>
      <c r="B9" s="43" t="s">
        <v>65</v>
      </c>
      <c r="C9" s="114" t="s">
        <v>141</v>
      </c>
      <c r="D9" s="45">
        <v>14.59</v>
      </c>
      <c r="E9" s="45"/>
      <c r="F9" s="45">
        <v>10.08</v>
      </c>
      <c r="G9" s="45"/>
      <c r="H9" s="45">
        <v>10.08</v>
      </c>
      <c r="I9" s="45">
        <v>4.51</v>
      </c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2"/>
      <c r="C1" s="122"/>
      <c r="D1" s="122"/>
      <c r="E1" s="12"/>
      <c r="F1" s="12"/>
      <c r="G1" s="33"/>
      <c r="H1" s="33"/>
      <c r="I1" s="34" t="s">
        <v>308</v>
      </c>
      <c r="J1" s="15"/>
    </row>
    <row r="2" spans="1:10" ht="19.9" customHeight="1" x14ac:dyDescent="0.15">
      <c r="A2" s="32"/>
      <c r="B2" s="120" t="s">
        <v>309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123"/>
      <c r="E3" s="123"/>
      <c r="F3" s="123"/>
      <c r="G3" s="36"/>
      <c r="H3" s="36"/>
      <c r="I3" s="38" t="s">
        <v>5</v>
      </c>
      <c r="J3" s="49"/>
    </row>
    <row r="4" spans="1:10" ht="21.35" customHeight="1" x14ac:dyDescent="0.15">
      <c r="A4" s="15"/>
      <c r="B4" s="124" t="s">
        <v>8</v>
      </c>
      <c r="C4" s="124"/>
      <c r="D4" s="124"/>
      <c r="E4" s="124"/>
      <c r="F4" s="124"/>
      <c r="G4" s="124" t="s">
        <v>310</v>
      </c>
      <c r="H4" s="124"/>
      <c r="I4" s="124"/>
      <c r="J4" s="51"/>
    </row>
    <row r="5" spans="1:10" ht="21.35" customHeight="1" x14ac:dyDescent="0.15">
      <c r="A5" s="39"/>
      <c r="B5" s="124" t="s">
        <v>71</v>
      </c>
      <c r="C5" s="124"/>
      <c r="D5" s="124"/>
      <c r="E5" s="124" t="s">
        <v>62</v>
      </c>
      <c r="F5" s="124" t="s">
        <v>63</v>
      </c>
      <c r="G5" s="124" t="s">
        <v>51</v>
      </c>
      <c r="H5" s="124" t="s">
        <v>69</v>
      </c>
      <c r="I5" s="124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24"/>
      <c r="F6" s="124"/>
      <c r="G6" s="124"/>
      <c r="H6" s="124"/>
      <c r="I6" s="124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108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311</v>
      </c>
      <c r="J1" s="15"/>
    </row>
    <row r="2" spans="1:10" ht="19.9" customHeight="1" x14ac:dyDescent="0.15">
      <c r="A2" s="32"/>
      <c r="B2" s="120" t="s">
        <v>312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4" t="s">
        <v>301</v>
      </c>
      <c r="C4" s="124" t="s">
        <v>63</v>
      </c>
      <c r="D4" s="124" t="s">
        <v>302</v>
      </c>
      <c r="E4" s="124"/>
      <c r="F4" s="124"/>
      <c r="G4" s="124"/>
      <c r="H4" s="124"/>
      <c r="I4" s="124"/>
      <c r="J4" s="51"/>
    </row>
    <row r="5" spans="1:10" ht="21.35" customHeight="1" x14ac:dyDescent="0.15">
      <c r="A5" s="39"/>
      <c r="B5" s="124"/>
      <c r="C5" s="124"/>
      <c r="D5" s="124" t="s">
        <v>51</v>
      </c>
      <c r="E5" s="121" t="s">
        <v>303</v>
      </c>
      <c r="F5" s="124" t="s">
        <v>304</v>
      </c>
      <c r="G5" s="124"/>
      <c r="H5" s="124"/>
      <c r="I5" s="124" t="s">
        <v>305</v>
      </c>
      <c r="J5" s="51"/>
    </row>
    <row r="6" spans="1:10" ht="21.35" customHeight="1" x14ac:dyDescent="0.15">
      <c r="A6" s="39"/>
      <c r="B6" s="124"/>
      <c r="C6" s="124"/>
      <c r="D6" s="124"/>
      <c r="E6" s="121"/>
      <c r="F6" s="50" t="s">
        <v>140</v>
      </c>
      <c r="G6" s="50" t="s">
        <v>306</v>
      </c>
      <c r="H6" s="50" t="s">
        <v>307</v>
      </c>
      <c r="I6" s="124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14" t="s">
        <v>108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selection activeCell="H27" activeCellId="0" sqref="H27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2"/>
      <c r="C1" s="122"/>
      <c r="D1" s="122"/>
      <c r="E1" s="12"/>
      <c r="F1" s="12"/>
      <c r="G1" s="33"/>
      <c r="H1" s="33"/>
      <c r="I1" s="34" t="s">
        <v>313</v>
      </c>
      <c r="J1" s="15"/>
    </row>
    <row r="2" spans="1:10" ht="19.9" customHeight="1" x14ac:dyDescent="0.15">
      <c r="A2" s="32"/>
      <c r="B2" s="120" t="s">
        <v>314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123"/>
      <c r="E3" s="123"/>
      <c r="F3" s="123"/>
      <c r="G3" s="36"/>
      <c r="H3" s="36"/>
      <c r="I3" s="38" t="s">
        <v>5</v>
      </c>
      <c r="J3" s="49"/>
    </row>
    <row r="4" spans="1:10" ht="21.35" customHeight="1" x14ac:dyDescent="0.15">
      <c r="A4" s="15"/>
      <c r="B4" s="124" t="s">
        <v>8</v>
      </c>
      <c r="C4" s="124"/>
      <c r="D4" s="124"/>
      <c r="E4" s="124"/>
      <c r="F4" s="124"/>
      <c r="G4" s="124" t="s">
        <v>315</v>
      </c>
      <c r="H4" s="124"/>
      <c r="I4" s="124"/>
      <c r="J4" s="51"/>
    </row>
    <row r="5" spans="1:10" ht="21.35" customHeight="1" x14ac:dyDescent="0.15">
      <c r="A5" s="39"/>
      <c r="B5" s="124" t="s">
        <v>71</v>
      </c>
      <c r="C5" s="124"/>
      <c r="D5" s="124"/>
      <c r="E5" s="124" t="s">
        <v>62</v>
      </c>
      <c r="F5" s="124" t="s">
        <v>63</v>
      </c>
      <c r="G5" s="124" t="s">
        <v>51</v>
      </c>
      <c r="H5" s="124" t="s">
        <v>69</v>
      </c>
      <c r="I5" s="124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24"/>
      <c r="F6" s="124"/>
      <c r="G6" s="124"/>
      <c r="H6" s="124"/>
      <c r="I6" s="124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108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68"/>
  <sheetViews>
    <sheetView tabSelected="1" zoomScaleNormal="100" topLeftCell="A1" workbookViewId="0">
      <selection activeCell="F6" activeCellId="0" sqref="F6"/>
    </sheetView>
  </sheetViews>
  <sheetFormatPr defaultRowHeight="11.25" defaultColWidth="7.0" x14ac:dyDescent="0.15"/>
  <cols>
    <col min="1" max="1" width="11.375" customWidth="1"/>
    <col min="2" max="3" width="7.0"/>
    <col min="4" max="4" width="37.5" customWidth="1"/>
    <col min="5" max="5" width="11.5" customWidth="1"/>
    <col min="6" max="6" width="15.625" customWidth="1"/>
    <col min="7" max="7" width="32.25" customWidth="1"/>
    <col min="8" max="11" width="7.0"/>
    <col min="12" max="12" width="9.125" customWidth="1"/>
  </cols>
  <sheetData>
    <row r="1" spans="1:12" ht="14.4" customHeight="1" x14ac:dyDescent="0.15">
      <c r="A1" s="197"/>
      <c r="B1" s="197"/>
      <c r="C1" s="195"/>
      <c r="D1" s="195"/>
      <c r="E1" s="195"/>
      <c r="F1" s="196"/>
      <c r="G1" s="195"/>
      <c r="H1" s="196"/>
      <c r="I1" s="196"/>
      <c r="J1" s="196"/>
      <c r="K1" s="196"/>
      <c r="L1" s="195"/>
    </row>
    <row r="2" spans="1:12" ht="19.2" customHeight="1" x14ac:dyDescent="0.15">
      <c r="A2" s="194" t="s">
        <v>316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</row>
    <row r="3" spans="1:12" ht="14.4" customHeight="1" x14ac:dyDescent="0.15">
      <c r="A3" s="193"/>
      <c r="B3" s="193"/>
      <c r="C3" s="193"/>
      <c r="D3" s="193"/>
      <c r="E3" s="192"/>
      <c r="F3" s="192"/>
      <c r="G3" s="192"/>
      <c r="H3" s="192"/>
      <c r="I3" s="192"/>
      <c r="J3" s="191" t="s">
        <v>5</v>
      </c>
      <c r="K3" s="191"/>
      <c r="L3" s="191"/>
    </row>
    <row r="4" spans="1:12" x14ac:dyDescent="0.15">
      <c r="A4" s="190" t="s">
        <v>317</v>
      </c>
      <c r="B4" s="190" t="s">
        <v>318</v>
      </c>
      <c r="C4" s="190" t="s">
        <v>9</v>
      </c>
      <c r="D4" s="190" t="s">
        <v>319</v>
      </c>
      <c r="E4" s="190" t="s">
        <v>320</v>
      </c>
      <c r="F4" s="190" t="s">
        <v>321</v>
      </c>
      <c r="G4" s="190" t="s">
        <v>322</v>
      </c>
      <c r="H4" s="190" t="s">
        <v>323</v>
      </c>
      <c r="I4" s="190" t="s">
        <v>324</v>
      </c>
      <c r="J4" s="190" t="s">
        <v>325</v>
      </c>
      <c r="K4" s="190" t="s">
        <v>326</v>
      </c>
      <c r="L4" s="190" t="s">
        <v>327</v>
      </c>
    </row>
    <row r="5" spans="1:12" ht="23.249645" customHeight="1" x14ac:dyDescent="0.15">
      <c r="A5" s="248" t="s">
        <v>328</v>
      </c>
      <c r="B5" s="187"/>
      <c r="C5" s="188">
        <v>401.68</v>
      </c>
      <c r="D5" s="187"/>
      <c r="E5" s="187"/>
      <c r="F5" s="187"/>
      <c r="G5" s="187"/>
      <c r="H5" s="187"/>
      <c r="I5" s="187"/>
      <c r="J5" s="187"/>
      <c r="K5" s="187"/>
      <c r="L5" s="186"/>
    </row>
    <row r="6" spans="1:12" ht="56.24914" customHeight="1" x14ac:dyDescent="0.15">
      <c r="A6" s="247"/>
      <c r="B6" s="183" t="s">
        <v>329</v>
      </c>
      <c r="C6" s="184">
        <v>11.43</v>
      </c>
      <c r="D6" s="183" t="s">
        <v>330</v>
      </c>
      <c r="E6" s="258" t="s">
        <v>331</v>
      </c>
      <c r="F6" s="258" t="s">
        <v>332</v>
      </c>
      <c r="G6" s="258" t="s">
        <v>333</v>
      </c>
      <c r="H6" s="261" t="s">
        <v>334</v>
      </c>
      <c r="I6" s="261">
        <v>90</v>
      </c>
      <c r="J6" s="258" t="s">
        <v>335</v>
      </c>
      <c r="K6" s="258" t="s">
        <v>157</v>
      </c>
      <c r="L6" s="258" t="s">
        <v>336</v>
      </c>
    </row>
    <row r="7" spans="1:12" ht="107.99835" customHeight="1" x14ac:dyDescent="0.15">
      <c r="A7" s="247"/>
      <c r="B7" s="183"/>
      <c r="C7" s="184"/>
      <c r="D7" s="183"/>
      <c r="E7" s="258" t="s">
        <v>331</v>
      </c>
      <c r="F7" s="258" t="s">
        <v>337</v>
      </c>
      <c r="G7" s="261" t="s">
        <v>338</v>
      </c>
      <c r="H7" s="261" t="s">
        <v>334</v>
      </c>
      <c r="I7" s="258">
        <v>90</v>
      </c>
      <c r="J7" s="258" t="s">
        <v>335</v>
      </c>
      <c r="K7" s="258">
        <v>20</v>
      </c>
      <c r="L7" s="258" t="s">
        <v>336</v>
      </c>
    </row>
    <row r="8" spans="1:12" ht="26.999588" customHeight="1" x14ac:dyDescent="0.15">
      <c r="A8" s="247"/>
      <c r="B8" s="183"/>
      <c r="C8" s="184"/>
      <c r="D8" s="183"/>
      <c r="E8" s="258" t="s">
        <v>331</v>
      </c>
      <c r="F8" s="261" t="s">
        <v>339</v>
      </c>
      <c r="G8" s="261" t="s">
        <v>340</v>
      </c>
      <c r="H8" s="261" t="s">
        <v>334</v>
      </c>
      <c r="I8" s="258">
        <v>1000</v>
      </c>
      <c r="J8" s="258" t="s">
        <v>341</v>
      </c>
      <c r="K8" s="258" t="s">
        <v>342</v>
      </c>
      <c r="L8" s="258" t="s">
        <v>336</v>
      </c>
    </row>
    <row r="9" spans="1:12" s="179" customFormat="1" ht="22.5" customHeight="1" x14ac:dyDescent="0.15">
      <c r="A9" s="247"/>
      <c r="B9" s="183"/>
      <c r="C9" s="184"/>
      <c r="D9" s="183"/>
      <c r="E9" s="258" t="s">
        <v>343</v>
      </c>
      <c r="F9" s="258" t="s">
        <v>344</v>
      </c>
      <c r="G9" s="259" t="s">
        <v>345</v>
      </c>
      <c r="H9" s="261" t="s">
        <v>334</v>
      </c>
      <c r="I9" s="258">
        <v>3</v>
      </c>
      <c r="J9" s="258" t="s">
        <v>346</v>
      </c>
      <c r="K9" s="258">
        <v>10</v>
      </c>
      <c r="L9" s="258" t="s">
        <v>336</v>
      </c>
    </row>
    <row r="10" spans="1:12" s="179" customFormat="1" ht="22.5" customHeight="1" x14ac:dyDescent="0.15">
      <c r="A10" s="247"/>
      <c r="B10" s="183"/>
      <c r="C10" s="184"/>
      <c r="D10" s="183"/>
      <c r="E10" s="258" t="s">
        <v>343</v>
      </c>
      <c r="F10" s="258" t="s">
        <v>347</v>
      </c>
      <c r="G10" s="258" t="s">
        <v>348</v>
      </c>
      <c r="H10" s="258" t="s">
        <v>349</v>
      </c>
      <c r="I10" s="262" t="s">
        <v>350</v>
      </c>
      <c r="J10" s="258"/>
      <c r="K10" s="258">
        <v>18</v>
      </c>
      <c r="L10" s="258" t="s">
        <v>336</v>
      </c>
    </row>
    <row r="11" spans="1:12" s="179" customFormat="1" ht="33.75" customHeight="1" x14ac:dyDescent="0.15">
      <c r="A11" s="247"/>
      <c r="B11" s="183"/>
      <c r="C11" s="184"/>
      <c r="D11" s="183"/>
      <c r="E11" s="260" t="s">
        <v>351</v>
      </c>
      <c r="F11" s="258" t="s">
        <v>352</v>
      </c>
      <c r="G11" s="259" t="s">
        <v>353</v>
      </c>
      <c r="H11" s="261" t="s">
        <v>334</v>
      </c>
      <c r="I11" s="258">
        <v>90</v>
      </c>
      <c r="J11" s="258" t="s">
        <v>335</v>
      </c>
      <c r="K11" s="258" t="s">
        <v>157</v>
      </c>
      <c r="L11" s="258" t="s">
        <v>336</v>
      </c>
    </row>
    <row r="12" spans="1:12" s="179" customFormat="1" ht="33.75" customHeight="1" x14ac:dyDescent="0.15">
      <c r="A12" s="247"/>
      <c r="B12" s="183"/>
      <c r="C12" s="184"/>
      <c r="D12" s="183"/>
      <c r="E12" s="258" t="s">
        <v>354</v>
      </c>
      <c r="F12" s="258" t="s">
        <v>355</v>
      </c>
      <c r="G12" s="259" t="s">
        <v>356</v>
      </c>
      <c r="H12" s="175" t="s">
        <v>357</v>
      </c>
      <c r="I12" s="258">
        <v>11.43</v>
      </c>
      <c r="J12" s="258" t="s">
        <v>358</v>
      </c>
      <c r="K12" s="258" t="s">
        <v>157</v>
      </c>
      <c r="L12" s="258" t="s">
        <v>359</v>
      </c>
    </row>
    <row r="13" spans="1:12" s="179" customFormat="1" ht="56.24914" customHeight="1" x14ac:dyDescent="0.15">
      <c r="A13" s="247"/>
      <c r="B13" s="183" t="s">
        <v>360</v>
      </c>
      <c r="C13" s="184">
        <v>11.43</v>
      </c>
      <c r="D13" s="183" t="s">
        <v>361</v>
      </c>
      <c r="E13" s="264" t="s">
        <v>331</v>
      </c>
      <c r="F13" s="266" t="s">
        <v>332</v>
      </c>
      <c r="G13" s="266" t="s">
        <v>362</v>
      </c>
      <c r="H13" s="264" t="s">
        <v>334</v>
      </c>
      <c r="I13" s="264" t="s">
        <v>363</v>
      </c>
      <c r="J13" s="264" t="s">
        <v>335</v>
      </c>
      <c r="K13" s="264" t="s">
        <v>364</v>
      </c>
      <c r="L13" s="258" t="s">
        <v>336</v>
      </c>
    </row>
    <row r="14" spans="1:12" ht="22.5" customHeight="1" x14ac:dyDescent="0.15">
      <c r="A14" s="247"/>
      <c r="B14" s="183"/>
      <c r="C14" s="184"/>
      <c r="D14" s="183"/>
      <c r="E14" s="264" t="s">
        <v>331</v>
      </c>
      <c r="F14" s="266" t="s">
        <v>339</v>
      </c>
      <c r="G14" s="266" t="s">
        <v>365</v>
      </c>
      <c r="H14" s="264" t="s">
        <v>334</v>
      </c>
      <c r="I14" s="264" t="s">
        <v>363</v>
      </c>
      <c r="J14" s="264" t="s">
        <v>335</v>
      </c>
      <c r="K14" s="264" t="s">
        <v>342</v>
      </c>
      <c r="L14" s="258" t="s">
        <v>336</v>
      </c>
    </row>
    <row r="15" spans="1:12" s="179" customFormat="1" ht="33.75" customHeight="1" x14ac:dyDescent="0.15">
      <c r="A15" s="247"/>
      <c r="B15" s="183"/>
      <c r="C15" s="184"/>
      <c r="D15" s="183"/>
      <c r="E15" s="264" t="s">
        <v>331</v>
      </c>
      <c r="F15" s="266" t="s">
        <v>337</v>
      </c>
      <c r="G15" s="266" t="s">
        <v>366</v>
      </c>
      <c r="H15" s="264" t="s">
        <v>334</v>
      </c>
      <c r="I15" s="264" t="s">
        <v>363</v>
      </c>
      <c r="J15" s="264" t="s">
        <v>335</v>
      </c>
      <c r="K15" s="264" t="s">
        <v>364</v>
      </c>
      <c r="L15" s="258" t="s">
        <v>336</v>
      </c>
    </row>
    <row r="16" spans="1:12" s="179" customFormat="1" ht="33.75" customHeight="1" x14ac:dyDescent="0.15">
      <c r="A16" s="247"/>
      <c r="B16" s="183"/>
      <c r="C16" s="184"/>
      <c r="D16" s="183"/>
      <c r="E16" s="264" t="s">
        <v>343</v>
      </c>
      <c r="F16" s="266" t="s">
        <v>344</v>
      </c>
      <c r="G16" s="266" t="s">
        <v>367</v>
      </c>
      <c r="H16" s="264" t="s">
        <v>349</v>
      </c>
      <c r="I16" s="264" t="s">
        <v>368</v>
      </c>
      <c r="J16" s="264" t="s">
        <v>335</v>
      </c>
      <c r="K16" s="264" t="s">
        <v>369</v>
      </c>
      <c r="L16" s="258" t="s">
        <v>336</v>
      </c>
    </row>
    <row r="17" spans="1:12" s="179" customFormat="1" ht="33.75" customHeight="1" x14ac:dyDescent="0.15">
      <c r="A17" s="247"/>
      <c r="B17" s="183"/>
      <c r="C17" s="184"/>
      <c r="D17" s="183"/>
      <c r="E17" s="264" t="s">
        <v>343</v>
      </c>
      <c r="F17" s="266" t="s">
        <v>370</v>
      </c>
      <c r="G17" s="266" t="s">
        <v>371</v>
      </c>
      <c r="H17" s="264" t="s">
        <v>334</v>
      </c>
      <c r="I17" s="264" t="s">
        <v>372</v>
      </c>
      <c r="J17" s="264" t="s">
        <v>373</v>
      </c>
      <c r="K17" s="264" t="s">
        <v>157</v>
      </c>
      <c r="L17" s="258" t="s">
        <v>336</v>
      </c>
    </row>
    <row r="18" spans="1:12" s="179" customFormat="1" ht="22.5" customHeight="1" x14ac:dyDescent="0.15">
      <c r="A18" s="247"/>
      <c r="B18" s="183"/>
      <c r="C18" s="184"/>
      <c r="D18" s="183"/>
      <c r="E18" s="264" t="s">
        <v>374</v>
      </c>
      <c r="F18" s="266" t="s">
        <v>352</v>
      </c>
      <c r="G18" s="266" t="s">
        <v>353</v>
      </c>
      <c r="H18" s="264" t="s">
        <v>334</v>
      </c>
      <c r="I18" s="264" t="s">
        <v>363</v>
      </c>
      <c r="J18" s="264" t="s">
        <v>335</v>
      </c>
      <c r="K18" s="264" t="s">
        <v>157</v>
      </c>
      <c r="L18" s="258" t="s">
        <v>336</v>
      </c>
    </row>
    <row r="19" spans="1:12" s="179" customFormat="1" ht="33.75" customHeight="1" x14ac:dyDescent="0.15">
      <c r="A19" s="247"/>
      <c r="B19" s="183"/>
      <c r="C19" s="184"/>
      <c r="D19" s="183"/>
      <c r="E19" s="264" t="s">
        <v>354</v>
      </c>
      <c r="F19" s="266" t="s">
        <v>355</v>
      </c>
      <c r="G19" s="266" t="s">
        <v>375</v>
      </c>
      <c r="H19" s="264" t="s">
        <v>357</v>
      </c>
      <c r="I19" s="264" t="s">
        <v>376</v>
      </c>
      <c r="J19" s="264" t="s">
        <v>358</v>
      </c>
      <c r="K19" s="264" t="s">
        <v>157</v>
      </c>
      <c r="L19" s="258" t="s">
        <v>359</v>
      </c>
    </row>
    <row r="20" spans="1:12" ht="33.75" customHeight="1" x14ac:dyDescent="0.15">
      <c r="A20" s="247"/>
      <c r="B20" s="183" t="s">
        <v>377</v>
      </c>
      <c r="C20" s="184">
        <v>4.57</v>
      </c>
      <c r="D20" s="183" t="s">
        <v>378</v>
      </c>
      <c r="E20" s="264" t="s">
        <v>331</v>
      </c>
      <c r="F20" s="266" t="s">
        <v>339</v>
      </c>
      <c r="G20" s="266" t="s">
        <v>379</v>
      </c>
      <c r="H20" s="264" t="s">
        <v>334</v>
      </c>
      <c r="I20" s="264" t="s">
        <v>380</v>
      </c>
      <c r="J20" s="264" t="s">
        <v>335</v>
      </c>
      <c r="K20" s="264" t="s">
        <v>342</v>
      </c>
      <c r="L20" s="258" t="s">
        <v>336</v>
      </c>
    </row>
    <row r="21" spans="1:12" s="179" customFormat="1" ht="22.5" customHeight="1" x14ac:dyDescent="0.15">
      <c r="A21" s="247"/>
      <c r="B21" s="183"/>
      <c r="C21" s="184"/>
      <c r="D21" s="183"/>
      <c r="E21" s="264" t="s">
        <v>331</v>
      </c>
      <c r="F21" s="266" t="s">
        <v>337</v>
      </c>
      <c r="G21" s="266" t="s">
        <v>366</v>
      </c>
      <c r="H21" s="264" t="s">
        <v>334</v>
      </c>
      <c r="I21" s="264" t="s">
        <v>363</v>
      </c>
      <c r="J21" s="264" t="s">
        <v>335</v>
      </c>
      <c r="K21" s="264" t="s">
        <v>342</v>
      </c>
      <c r="L21" s="258" t="s">
        <v>336</v>
      </c>
    </row>
    <row r="22" spans="1:12" s="179" customFormat="1" ht="22.5" customHeight="1" x14ac:dyDescent="0.15">
      <c r="A22" s="247"/>
      <c r="B22" s="183"/>
      <c r="C22" s="184"/>
      <c r="D22" s="183"/>
      <c r="E22" s="264" t="s">
        <v>331</v>
      </c>
      <c r="F22" s="266" t="s">
        <v>332</v>
      </c>
      <c r="G22" s="266" t="s">
        <v>381</v>
      </c>
      <c r="H22" s="264" t="s">
        <v>334</v>
      </c>
      <c r="I22" s="264" t="s">
        <v>363</v>
      </c>
      <c r="J22" s="264" t="s">
        <v>335</v>
      </c>
      <c r="K22" s="264" t="s">
        <v>157</v>
      </c>
      <c r="L22" s="258" t="s">
        <v>336</v>
      </c>
    </row>
    <row r="23" spans="1:12" ht="33.75" customHeight="1" x14ac:dyDescent="0.15">
      <c r="A23" s="247"/>
      <c r="B23" s="183"/>
      <c r="C23" s="184"/>
      <c r="D23" s="183"/>
      <c r="E23" s="264" t="s">
        <v>343</v>
      </c>
      <c r="F23" s="266" t="s">
        <v>382</v>
      </c>
      <c r="G23" s="266" t="s">
        <v>383</v>
      </c>
      <c r="H23" s="264" t="s">
        <v>334</v>
      </c>
      <c r="I23" s="264" t="s">
        <v>363</v>
      </c>
      <c r="J23" s="264" t="s">
        <v>335</v>
      </c>
      <c r="K23" s="264" t="s">
        <v>157</v>
      </c>
      <c r="L23" s="258" t="s">
        <v>336</v>
      </c>
    </row>
    <row r="24" spans="1:12" s="179" customFormat="1" ht="33.75" customHeight="1" x14ac:dyDescent="0.15">
      <c r="A24" s="247"/>
      <c r="B24" s="183"/>
      <c r="C24" s="184"/>
      <c r="D24" s="183"/>
      <c r="E24" s="264" t="s">
        <v>343</v>
      </c>
      <c r="F24" s="266" t="s">
        <v>347</v>
      </c>
      <c r="G24" s="266" t="s">
        <v>384</v>
      </c>
      <c r="H24" s="264" t="s">
        <v>334</v>
      </c>
      <c r="I24" s="264" t="s">
        <v>363</v>
      </c>
      <c r="J24" s="264" t="s">
        <v>335</v>
      </c>
      <c r="K24" s="264" t="s">
        <v>157</v>
      </c>
      <c r="L24" s="258" t="s">
        <v>336</v>
      </c>
    </row>
    <row r="25" spans="1:12" s="179" customFormat="1" ht="22.5" customHeight="1" x14ac:dyDescent="0.15">
      <c r="A25" s="247"/>
      <c r="B25" s="183"/>
      <c r="C25" s="184"/>
      <c r="D25" s="183"/>
      <c r="E25" s="264" t="s">
        <v>374</v>
      </c>
      <c r="F25" s="266" t="s">
        <v>352</v>
      </c>
      <c r="G25" s="266" t="s">
        <v>385</v>
      </c>
      <c r="H25" s="264" t="s">
        <v>334</v>
      </c>
      <c r="I25" s="264" t="s">
        <v>363</v>
      </c>
      <c r="J25" s="264" t="s">
        <v>335</v>
      </c>
      <c r="K25" s="264" t="s">
        <v>157</v>
      </c>
      <c r="L25" s="258" t="s">
        <v>336</v>
      </c>
    </row>
    <row r="26" spans="1:12" s="179" customFormat="1" ht="33.75" customHeight="1" x14ac:dyDescent="0.15">
      <c r="A26" s="247"/>
      <c r="B26" s="176"/>
      <c r="C26" s="177"/>
      <c r="D26" s="176"/>
      <c r="E26" s="264" t="s">
        <v>354</v>
      </c>
      <c r="F26" s="266" t="s">
        <v>355</v>
      </c>
      <c r="G26" s="266" t="s">
        <v>386</v>
      </c>
      <c r="H26" s="264" t="s">
        <v>357</v>
      </c>
      <c r="I26" s="264" t="s">
        <v>387</v>
      </c>
      <c r="J26" s="264" t="s">
        <v>388</v>
      </c>
      <c r="K26" s="264" t="s">
        <v>157</v>
      </c>
      <c r="L26" s="258" t="s">
        <v>359</v>
      </c>
    </row>
    <row r="27" spans="1:12" ht="35.99945" customHeight="1" x14ac:dyDescent="0.15">
      <c r="A27" s="247"/>
      <c r="B27" s="183" t="s">
        <v>389</v>
      </c>
      <c r="C27" s="184">
        <v>170</v>
      </c>
      <c r="D27" s="183" t="s">
        <v>390</v>
      </c>
      <c r="E27" s="264" t="s">
        <v>331</v>
      </c>
      <c r="F27" s="266" t="s">
        <v>332</v>
      </c>
      <c r="G27" s="266" t="s">
        <v>391</v>
      </c>
      <c r="H27" s="264" t="s">
        <v>392</v>
      </c>
      <c r="I27" s="264" t="s">
        <v>393</v>
      </c>
      <c r="J27" s="264" t="s">
        <v>335</v>
      </c>
      <c r="K27" s="264" t="s">
        <v>364</v>
      </c>
      <c r="L27" s="258" t="s">
        <v>336</v>
      </c>
    </row>
    <row r="28" spans="1:12" ht="35.99945" customHeight="1" x14ac:dyDescent="0.15">
      <c r="A28" s="247"/>
      <c r="B28" s="183"/>
      <c r="C28" s="184"/>
      <c r="D28" s="183"/>
      <c r="E28" s="264" t="s">
        <v>331</v>
      </c>
      <c r="F28" s="266" t="s">
        <v>337</v>
      </c>
      <c r="G28" s="266" t="s">
        <v>394</v>
      </c>
      <c r="H28" s="264" t="s">
        <v>334</v>
      </c>
      <c r="I28" s="264" t="s">
        <v>363</v>
      </c>
      <c r="J28" s="264" t="s">
        <v>335</v>
      </c>
      <c r="K28" s="264" t="s">
        <v>342</v>
      </c>
      <c r="L28" s="258" t="s">
        <v>336</v>
      </c>
    </row>
    <row r="29" spans="1:12" ht="35.99945" customHeight="1" x14ac:dyDescent="0.15">
      <c r="A29" s="247"/>
      <c r="B29" s="183"/>
      <c r="C29" s="184"/>
      <c r="D29" s="183"/>
      <c r="E29" s="264" t="s">
        <v>331</v>
      </c>
      <c r="F29" s="266" t="s">
        <v>339</v>
      </c>
      <c r="G29" s="266" t="s">
        <v>395</v>
      </c>
      <c r="H29" s="264" t="s">
        <v>334</v>
      </c>
      <c r="I29" s="264" t="s">
        <v>396</v>
      </c>
      <c r="J29" s="264" t="s">
        <v>341</v>
      </c>
      <c r="K29" s="264" t="s">
        <v>364</v>
      </c>
      <c r="L29" s="258" t="s">
        <v>336</v>
      </c>
    </row>
    <row r="30" spans="1:12" ht="35.99945" customHeight="1" x14ac:dyDescent="0.15">
      <c r="A30" s="247"/>
      <c r="B30" s="183"/>
      <c r="C30" s="184"/>
      <c r="D30" s="183"/>
      <c r="E30" s="264" t="s">
        <v>343</v>
      </c>
      <c r="F30" s="266" t="s">
        <v>347</v>
      </c>
      <c r="G30" s="266" t="s">
        <v>397</v>
      </c>
      <c r="H30" s="264" t="s">
        <v>392</v>
      </c>
      <c r="I30" s="264" t="s">
        <v>393</v>
      </c>
      <c r="J30" s="264" t="s">
        <v>335</v>
      </c>
      <c r="K30" s="264" t="s">
        <v>342</v>
      </c>
      <c r="L30" s="258" t="s">
        <v>336</v>
      </c>
    </row>
    <row r="31" spans="1:12" ht="35.99945" customHeight="1" x14ac:dyDescent="0.15">
      <c r="A31" s="247"/>
      <c r="B31" s="183"/>
      <c r="C31" s="184"/>
      <c r="D31" s="183"/>
      <c r="E31" s="264" t="s">
        <v>374</v>
      </c>
      <c r="F31" s="266" t="s">
        <v>352</v>
      </c>
      <c r="G31" s="266" t="s">
        <v>353</v>
      </c>
      <c r="H31" s="264" t="s">
        <v>334</v>
      </c>
      <c r="I31" s="264" t="s">
        <v>363</v>
      </c>
      <c r="J31" s="264" t="s">
        <v>335</v>
      </c>
      <c r="K31" s="264" t="s">
        <v>157</v>
      </c>
      <c r="L31" s="258" t="s">
        <v>336</v>
      </c>
    </row>
    <row r="32" spans="1:12" ht="35.99945" customHeight="1" x14ac:dyDescent="0.15">
      <c r="A32" s="247"/>
      <c r="B32" s="183"/>
      <c r="C32" s="184"/>
      <c r="D32" s="183"/>
      <c r="E32" s="264" t="s">
        <v>354</v>
      </c>
      <c r="F32" s="266" t="s">
        <v>355</v>
      </c>
      <c r="G32" s="266" t="s">
        <v>356</v>
      </c>
      <c r="H32" s="264" t="s">
        <v>357</v>
      </c>
      <c r="I32" s="264" t="s">
        <v>398</v>
      </c>
      <c r="J32" s="264" t="s">
        <v>358</v>
      </c>
      <c r="K32" s="264" t="s">
        <v>369</v>
      </c>
      <c r="L32" s="258" t="s">
        <v>359</v>
      </c>
    </row>
    <row r="33" spans="1:12" ht="35.99945" customHeight="1" x14ac:dyDescent="0.15">
      <c r="A33" s="247"/>
      <c r="B33" s="183" t="s">
        <v>399</v>
      </c>
      <c r="C33" s="184">
        <v>85</v>
      </c>
      <c r="D33" s="183" t="s">
        <v>400</v>
      </c>
      <c r="E33" s="264" t="s">
        <v>331</v>
      </c>
      <c r="F33" s="266" t="s">
        <v>337</v>
      </c>
      <c r="G33" s="266" t="s">
        <v>401</v>
      </c>
      <c r="H33" s="264" t="s">
        <v>334</v>
      </c>
      <c r="I33" s="264" t="s">
        <v>402</v>
      </c>
      <c r="J33" s="264" t="s">
        <v>335</v>
      </c>
      <c r="K33" s="264" t="s">
        <v>342</v>
      </c>
      <c r="L33" s="258" t="s">
        <v>336</v>
      </c>
    </row>
    <row r="34" spans="1:12" ht="35.99945" customHeight="1" x14ac:dyDescent="0.15">
      <c r="A34" s="247"/>
      <c r="B34" s="183"/>
      <c r="C34" s="184"/>
      <c r="D34" s="183"/>
      <c r="E34" s="264" t="s">
        <v>331</v>
      </c>
      <c r="F34" s="266" t="s">
        <v>332</v>
      </c>
      <c r="G34" s="266" t="s">
        <v>403</v>
      </c>
      <c r="H34" s="264" t="s">
        <v>392</v>
      </c>
      <c r="I34" s="264" t="s">
        <v>404</v>
      </c>
      <c r="J34" s="264" t="s">
        <v>335</v>
      </c>
      <c r="K34" s="264" t="s">
        <v>157</v>
      </c>
      <c r="L34" s="258" t="s">
        <v>336</v>
      </c>
    </row>
    <row r="35" spans="1:12" ht="35.99945" customHeight="1" x14ac:dyDescent="0.15">
      <c r="A35" s="247"/>
      <c r="B35" s="183"/>
      <c r="C35" s="184"/>
      <c r="D35" s="183"/>
      <c r="E35" s="264" t="s">
        <v>331</v>
      </c>
      <c r="F35" s="266" t="s">
        <v>339</v>
      </c>
      <c r="G35" s="266" t="s">
        <v>405</v>
      </c>
      <c r="H35" s="264" t="s">
        <v>392</v>
      </c>
      <c r="I35" s="264" t="s">
        <v>393</v>
      </c>
      <c r="J35" s="264" t="s">
        <v>335</v>
      </c>
      <c r="K35" s="264" t="s">
        <v>157</v>
      </c>
      <c r="L35" s="258" t="s">
        <v>336</v>
      </c>
    </row>
    <row r="36" spans="1:12" ht="35.99945" customHeight="1" x14ac:dyDescent="0.15">
      <c r="A36" s="247"/>
      <c r="B36" s="183"/>
      <c r="C36" s="184"/>
      <c r="D36" s="183"/>
      <c r="E36" s="264" t="s">
        <v>343</v>
      </c>
      <c r="F36" s="266" t="s">
        <v>347</v>
      </c>
      <c r="G36" s="266" t="s">
        <v>406</v>
      </c>
      <c r="H36" s="264" t="s">
        <v>392</v>
      </c>
      <c r="I36" s="264" t="s">
        <v>393</v>
      </c>
      <c r="J36" s="264" t="s">
        <v>335</v>
      </c>
      <c r="K36" s="264" t="s">
        <v>342</v>
      </c>
      <c r="L36" s="258" t="s">
        <v>336</v>
      </c>
    </row>
    <row r="37" spans="1:12" ht="35.99945" customHeight="1" x14ac:dyDescent="0.15">
      <c r="A37" s="247"/>
      <c r="B37" s="183"/>
      <c r="C37" s="184"/>
      <c r="D37" s="183"/>
      <c r="E37" s="264" t="s">
        <v>374</v>
      </c>
      <c r="F37" s="266" t="s">
        <v>352</v>
      </c>
      <c r="G37" s="266" t="s">
        <v>385</v>
      </c>
      <c r="H37" s="264" t="s">
        <v>334</v>
      </c>
      <c r="I37" s="264" t="s">
        <v>363</v>
      </c>
      <c r="J37" s="264" t="s">
        <v>335</v>
      </c>
      <c r="K37" s="264" t="s">
        <v>157</v>
      </c>
      <c r="L37" s="258" t="s">
        <v>336</v>
      </c>
    </row>
    <row r="38" spans="1:12" ht="35.99945" customHeight="1" x14ac:dyDescent="0.15">
      <c r="A38" s="247"/>
      <c r="B38" s="183"/>
      <c r="C38" s="184"/>
      <c r="D38" s="183"/>
      <c r="E38" s="264" t="s">
        <v>354</v>
      </c>
      <c r="F38" s="266" t="s">
        <v>355</v>
      </c>
      <c r="G38" s="266" t="s">
        <v>356</v>
      </c>
      <c r="H38" s="264" t="s">
        <v>357</v>
      </c>
      <c r="I38" s="264" t="s">
        <v>407</v>
      </c>
      <c r="J38" s="264" t="s">
        <v>358</v>
      </c>
      <c r="K38" s="264" t="s">
        <v>342</v>
      </c>
      <c r="L38" s="258" t="s">
        <v>336</v>
      </c>
    </row>
    <row r="39" spans="1:12" ht="35.99945" customHeight="1" x14ac:dyDescent="0.15">
      <c r="A39" s="247"/>
      <c r="B39" s="183" t="s">
        <v>408</v>
      </c>
      <c r="C39" s="184">
        <v>21</v>
      </c>
      <c r="D39" s="183" t="s">
        <v>409</v>
      </c>
      <c r="E39" s="264" t="s">
        <v>331</v>
      </c>
      <c r="F39" s="266" t="s">
        <v>337</v>
      </c>
      <c r="G39" s="266" t="s">
        <v>366</v>
      </c>
      <c r="H39" s="264" t="s">
        <v>334</v>
      </c>
      <c r="I39" s="264" t="s">
        <v>363</v>
      </c>
      <c r="J39" s="264" t="s">
        <v>335</v>
      </c>
      <c r="K39" s="264" t="s">
        <v>157</v>
      </c>
      <c r="L39" s="258" t="s">
        <v>336</v>
      </c>
    </row>
    <row r="40" spans="1:12" ht="35.99945" customHeight="1" x14ac:dyDescent="0.15">
      <c r="A40" s="247"/>
      <c r="B40" s="183"/>
      <c r="C40" s="184"/>
      <c r="D40" s="183"/>
      <c r="E40" s="264" t="s">
        <v>331</v>
      </c>
      <c r="F40" s="266" t="s">
        <v>339</v>
      </c>
      <c r="G40" s="266" t="s">
        <v>410</v>
      </c>
      <c r="H40" s="264" t="s">
        <v>334</v>
      </c>
      <c r="I40" s="264" t="s">
        <v>363</v>
      </c>
      <c r="J40" s="264" t="s">
        <v>335</v>
      </c>
      <c r="K40" s="264" t="s">
        <v>342</v>
      </c>
      <c r="L40" s="258" t="s">
        <v>336</v>
      </c>
    </row>
    <row r="41" spans="1:12" ht="35.99945" customHeight="1" x14ac:dyDescent="0.15">
      <c r="A41" s="247"/>
      <c r="B41" s="183"/>
      <c r="C41" s="184"/>
      <c r="D41" s="183"/>
      <c r="E41" s="264" t="s">
        <v>331</v>
      </c>
      <c r="F41" s="266" t="s">
        <v>332</v>
      </c>
      <c r="G41" s="266" t="s">
        <v>411</v>
      </c>
      <c r="H41" s="264" t="s">
        <v>334</v>
      </c>
      <c r="I41" s="264" t="s">
        <v>363</v>
      </c>
      <c r="J41" s="264" t="s">
        <v>335</v>
      </c>
      <c r="K41" s="264" t="s">
        <v>342</v>
      </c>
      <c r="L41" s="258" t="s">
        <v>336</v>
      </c>
    </row>
    <row r="42" spans="1:12" ht="35.99945" customHeight="1" x14ac:dyDescent="0.15">
      <c r="A42" s="247"/>
      <c r="B42" s="183"/>
      <c r="C42" s="184"/>
      <c r="D42" s="183"/>
      <c r="E42" s="264" t="s">
        <v>343</v>
      </c>
      <c r="F42" s="266" t="s">
        <v>347</v>
      </c>
      <c r="G42" s="266" t="s">
        <v>412</v>
      </c>
      <c r="H42" s="264" t="s">
        <v>334</v>
      </c>
      <c r="I42" s="264" t="s">
        <v>363</v>
      </c>
      <c r="J42" s="264" t="s">
        <v>335</v>
      </c>
      <c r="K42" s="264" t="s">
        <v>342</v>
      </c>
      <c r="L42" s="258" t="s">
        <v>336</v>
      </c>
    </row>
    <row r="43" spans="1:12" ht="35.99945" customHeight="1" x14ac:dyDescent="0.15">
      <c r="A43" s="247"/>
      <c r="B43" s="183"/>
      <c r="C43" s="184"/>
      <c r="D43" s="183"/>
      <c r="E43" s="264" t="s">
        <v>374</v>
      </c>
      <c r="F43" s="266" t="s">
        <v>352</v>
      </c>
      <c r="G43" s="266" t="s">
        <v>353</v>
      </c>
      <c r="H43" s="264" t="s">
        <v>334</v>
      </c>
      <c r="I43" s="264" t="s">
        <v>363</v>
      </c>
      <c r="J43" s="264" t="s">
        <v>335</v>
      </c>
      <c r="K43" s="264" t="s">
        <v>157</v>
      </c>
      <c r="L43" s="258" t="s">
        <v>336</v>
      </c>
    </row>
    <row r="44" spans="1:12" ht="35.99945" customHeight="1" x14ac:dyDescent="0.15">
      <c r="A44" s="247"/>
      <c r="B44" s="183"/>
      <c r="C44" s="184"/>
      <c r="D44" s="183"/>
      <c r="E44" s="264" t="s">
        <v>354</v>
      </c>
      <c r="F44" s="266" t="s">
        <v>355</v>
      </c>
      <c r="G44" s="266" t="s">
        <v>413</v>
      </c>
      <c r="H44" s="264" t="s">
        <v>357</v>
      </c>
      <c r="I44" s="264" t="s">
        <v>414</v>
      </c>
      <c r="J44" s="264" t="s">
        <v>415</v>
      </c>
      <c r="K44" s="264" t="s">
        <v>157</v>
      </c>
      <c r="L44" s="258" t="s">
        <v>359</v>
      </c>
    </row>
    <row r="45" spans="1:12" ht="35.99945" customHeight="1" x14ac:dyDescent="0.15">
      <c r="A45" s="247"/>
      <c r="B45" s="239" t="s">
        <v>416</v>
      </c>
      <c r="C45" s="184">
        <v>60</v>
      </c>
      <c r="D45" s="183" t="s">
        <v>417</v>
      </c>
      <c r="E45" s="264" t="s">
        <v>331</v>
      </c>
      <c r="F45" s="266" t="s">
        <v>332</v>
      </c>
      <c r="G45" s="266" t="s">
        <v>418</v>
      </c>
      <c r="H45" s="264" t="s">
        <v>334</v>
      </c>
      <c r="I45" s="264" t="s">
        <v>363</v>
      </c>
      <c r="J45" s="264" t="s">
        <v>335</v>
      </c>
      <c r="K45" s="264" t="s">
        <v>342</v>
      </c>
      <c r="L45" s="258" t="s">
        <v>336</v>
      </c>
    </row>
    <row r="46" spans="1:12" ht="35.99945" customHeight="1" x14ac:dyDescent="0.15">
      <c r="A46" s="247"/>
      <c r="B46" s="183"/>
      <c r="C46" s="184"/>
      <c r="D46" s="183"/>
      <c r="E46" s="264" t="s">
        <v>331</v>
      </c>
      <c r="F46" s="266" t="s">
        <v>339</v>
      </c>
      <c r="G46" s="266" t="s">
        <v>419</v>
      </c>
      <c r="H46" s="264" t="s">
        <v>334</v>
      </c>
      <c r="I46" s="264" t="s">
        <v>363</v>
      </c>
      <c r="J46" s="264" t="s">
        <v>335</v>
      </c>
      <c r="K46" s="264" t="s">
        <v>342</v>
      </c>
      <c r="L46" s="258" t="s">
        <v>336</v>
      </c>
    </row>
    <row r="47" spans="1:12" ht="35.99945" customHeight="1" x14ac:dyDescent="0.15">
      <c r="A47" s="247"/>
      <c r="B47" s="183"/>
      <c r="C47" s="184"/>
      <c r="D47" s="183"/>
      <c r="E47" s="264" t="s">
        <v>331</v>
      </c>
      <c r="F47" s="266" t="s">
        <v>337</v>
      </c>
      <c r="G47" s="266" t="s">
        <v>420</v>
      </c>
      <c r="H47" s="264" t="s">
        <v>334</v>
      </c>
      <c r="I47" s="264" t="s">
        <v>393</v>
      </c>
      <c r="J47" s="264" t="s">
        <v>335</v>
      </c>
      <c r="K47" s="264" t="s">
        <v>157</v>
      </c>
      <c r="L47" s="258" t="s">
        <v>336</v>
      </c>
    </row>
    <row r="48" spans="1:12" ht="35.99945" customHeight="1" x14ac:dyDescent="0.15">
      <c r="A48" s="247"/>
      <c r="B48" s="183"/>
      <c r="C48" s="184"/>
      <c r="D48" s="183"/>
      <c r="E48" s="264" t="s">
        <v>343</v>
      </c>
      <c r="F48" s="266" t="s">
        <v>347</v>
      </c>
      <c r="G48" s="266" t="s">
        <v>421</v>
      </c>
      <c r="H48" s="264" t="s">
        <v>334</v>
      </c>
      <c r="I48" s="264" t="s">
        <v>363</v>
      </c>
      <c r="J48" s="264" t="s">
        <v>335</v>
      </c>
      <c r="K48" s="264" t="s">
        <v>342</v>
      </c>
      <c r="L48" s="258" t="s">
        <v>336</v>
      </c>
    </row>
    <row r="49" spans="1:12" ht="35.99945" customHeight="1" x14ac:dyDescent="0.15">
      <c r="A49" s="247"/>
      <c r="B49" s="183"/>
      <c r="C49" s="184"/>
      <c r="D49" s="183"/>
      <c r="E49" s="264" t="s">
        <v>374</v>
      </c>
      <c r="F49" s="266" t="s">
        <v>352</v>
      </c>
      <c r="G49" s="266" t="s">
        <v>353</v>
      </c>
      <c r="H49" s="264" t="s">
        <v>334</v>
      </c>
      <c r="I49" s="264" t="s">
        <v>363</v>
      </c>
      <c r="J49" s="264" t="s">
        <v>335</v>
      </c>
      <c r="K49" s="264" t="s">
        <v>157</v>
      </c>
      <c r="L49" s="258" t="s">
        <v>336</v>
      </c>
    </row>
    <row r="50" spans="1:12" ht="35.99945" customHeight="1" x14ac:dyDescent="0.15">
      <c r="A50" s="247"/>
      <c r="B50" s="183"/>
      <c r="C50" s="184"/>
      <c r="D50" s="183"/>
      <c r="E50" s="264" t="s">
        <v>354</v>
      </c>
      <c r="F50" s="266" t="s">
        <v>355</v>
      </c>
      <c r="G50" s="266" t="s">
        <v>375</v>
      </c>
      <c r="H50" s="264" t="s">
        <v>357</v>
      </c>
      <c r="I50" s="264" t="s">
        <v>422</v>
      </c>
      <c r="J50" s="264" t="s">
        <v>358</v>
      </c>
      <c r="K50" s="264" t="s">
        <v>157</v>
      </c>
      <c r="L50" s="258" t="s">
        <v>359</v>
      </c>
    </row>
    <row r="51" spans="1:12" ht="35.99945" customHeight="1" x14ac:dyDescent="0.15">
      <c r="A51" s="247"/>
      <c r="B51" s="183" t="s">
        <v>423</v>
      </c>
      <c r="C51" s="184">
        <v>20</v>
      </c>
      <c r="D51" s="183" t="s">
        <v>424</v>
      </c>
      <c r="E51" s="264" t="s">
        <v>331</v>
      </c>
      <c r="F51" s="266" t="s">
        <v>337</v>
      </c>
      <c r="G51" s="266" t="s">
        <v>425</v>
      </c>
      <c r="H51" s="264" t="s">
        <v>334</v>
      </c>
      <c r="I51" s="264" t="s">
        <v>363</v>
      </c>
      <c r="J51" s="264" t="s">
        <v>335</v>
      </c>
      <c r="K51" s="264" t="s">
        <v>157</v>
      </c>
      <c r="L51" s="258" t="s">
        <v>336</v>
      </c>
    </row>
    <row r="52" spans="1:12" ht="35.99945" customHeight="1" x14ac:dyDescent="0.15">
      <c r="A52" s="247"/>
      <c r="B52" s="183"/>
      <c r="C52" s="184"/>
      <c r="D52" s="183"/>
      <c r="E52" s="264" t="s">
        <v>331</v>
      </c>
      <c r="F52" s="266" t="s">
        <v>332</v>
      </c>
      <c r="G52" s="266" t="s">
        <v>419</v>
      </c>
      <c r="H52" s="264" t="s">
        <v>334</v>
      </c>
      <c r="I52" s="264" t="s">
        <v>363</v>
      </c>
      <c r="J52" s="264" t="s">
        <v>335</v>
      </c>
      <c r="K52" s="264" t="s">
        <v>364</v>
      </c>
      <c r="L52" s="258" t="s">
        <v>336</v>
      </c>
    </row>
    <row r="53" spans="1:12" ht="35.99945" customHeight="1" x14ac:dyDescent="0.15">
      <c r="A53" s="247"/>
      <c r="B53" s="183"/>
      <c r="C53" s="184"/>
      <c r="D53" s="183"/>
      <c r="E53" s="264" t="s">
        <v>331</v>
      </c>
      <c r="F53" s="266" t="s">
        <v>339</v>
      </c>
      <c r="G53" s="266" t="s">
        <v>426</v>
      </c>
      <c r="H53" s="264" t="s">
        <v>334</v>
      </c>
      <c r="I53" s="264" t="s">
        <v>427</v>
      </c>
      <c r="J53" s="264" t="s">
        <v>341</v>
      </c>
      <c r="K53" s="264" t="s">
        <v>364</v>
      </c>
      <c r="L53" s="258" t="s">
        <v>336</v>
      </c>
    </row>
    <row r="54" spans="1:12" ht="35.99945" customHeight="1" x14ac:dyDescent="0.15">
      <c r="A54" s="247"/>
      <c r="B54" s="183"/>
      <c r="C54" s="184"/>
      <c r="D54" s="183"/>
      <c r="E54" s="264" t="s">
        <v>343</v>
      </c>
      <c r="F54" s="266" t="s">
        <v>347</v>
      </c>
      <c r="G54" s="266" t="s">
        <v>428</v>
      </c>
      <c r="H54" s="264" t="s">
        <v>334</v>
      </c>
      <c r="I54" s="264" t="s">
        <v>429</v>
      </c>
      <c r="J54" s="264" t="s">
        <v>335</v>
      </c>
      <c r="K54" s="264" t="s">
        <v>342</v>
      </c>
      <c r="L54" s="258" t="s">
        <v>336</v>
      </c>
    </row>
    <row r="55" spans="1:12" ht="35.99945" customHeight="1" x14ac:dyDescent="0.15">
      <c r="A55" s="247"/>
      <c r="B55" s="183"/>
      <c r="C55" s="184"/>
      <c r="D55" s="183"/>
      <c r="E55" s="264" t="s">
        <v>374</v>
      </c>
      <c r="F55" s="266" t="s">
        <v>374</v>
      </c>
      <c r="G55" s="266" t="s">
        <v>430</v>
      </c>
      <c r="H55" s="264" t="s">
        <v>334</v>
      </c>
      <c r="I55" s="264" t="s">
        <v>429</v>
      </c>
      <c r="J55" s="264" t="s">
        <v>335</v>
      </c>
      <c r="K55" s="264" t="s">
        <v>157</v>
      </c>
      <c r="L55" s="258" t="s">
        <v>336</v>
      </c>
    </row>
    <row r="56" spans="1:12" ht="35.99945" customHeight="1" x14ac:dyDescent="0.15">
      <c r="A56" s="247"/>
      <c r="B56" s="183"/>
      <c r="C56" s="184"/>
      <c r="D56" s="183"/>
      <c r="E56" s="264" t="s">
        <v>354</v>
      </c>
      <c r="F56" s="266" t="s">
        <v>355</v>
      </c>
      <c r="G56" s="266" t="s">
        <v>356</v>
      </c>
      <c r="H56" s="264" t="s">
        <v>357</v>
      </c>
      <c r="I56" s="264" t="s">
        <v>431</v>
      </c>
      <c r="J56" s="264" t="s">
        <v>358</v>
      </c>
      <c r="K56" s="264" t="s">
        <v>342</v>
      </c>
      <c r="L56" s="258" t="s">
        <v>359</v>
      </c>
    </row>
    <row r="57" spans="1:12" ht="35.99945" customHeight="1" x14ac:dyDescent="0.15">
      <c r="A57" s="247"/>
      <c r="B57" s="183" t="s">
        <v>432</v>
      </c>
      <c r="C57" s="184">
        <v>8</v>
      </c>
      <c r="D57" s="183" t="s">
        <v>433</v>
      </c>
      <c r="E57" s="264" t="s">
        <v>331</v>
      </c>
      <c r="F57" s="266" t="s">
        <v>337</v>
      </c>
      <c r="G57" s="266" t="s">
        <v>366</v>
      </c>
      <c r="H57" s="264" t="s">
        <v>334</v>
      </c>
      <c r="I57" s="264" t="s">
        <v>363</v>
      </c>
      <c r="J57" s="264" t="s">
        <v>335</v>
      </c>
      <c r="K57" s="264" t="s">
        <v>157</v>
      </c>
      <c r="L57" s="258" t="s">
        <v>336</v>
      </c>
    </row>
    <row r="58" spans="1:12" ht="35.99945" customHeight="1" x14ac:dyDescent="0.15">
      <c r="A58" s="247"/>
      <c r="B58" s="183"/>
      <c r="C58" s="184"/>
      <c r="D58" s="183"/>
      <c r="E58" s="264" t="s">
        <v>331</v>
      </c>
      <c r="F58" s="266" t="s">
        <v>339</v>
      </c>
      <c r="G58" s="266" t="s">
        <v>434</v>
      </c>
      <c r="H58" s="264" t="s">
        <v>392</v>
      </c>
      <c r="I58" s="264" t="s">
        <v>393</v>
      </c>
      <c r="J58" s="264" t="s">
        <v>335</v>
      </c>
      <c r="K58" s="264" t="s">
        <v>364</v>
      </c>
      <c r="L58" s="258" t="s">
        <v>336</v>
      </c>
    </row>
    <row r="59" spans="1:12" ht="35.99945" customHeight="1" x14ac:dyDescent="0.15">
      <c r="A59" s="247"/>
      <c r="B59" s="183"/>
      <c r="C59" s="184"/>
      <c r="D59" s="183"/>
      <c r="E59" s="264" t="s">
        <v>331</v>
      </c>
      <c r="F59" s="266" t="s">
        <v>332</v>
      </c>
      <c r="G59" s="266" t="s">
        <v>435</v>
      </c>
      <c r="H59" s="264" t="s">
        <v>334</v>
      </c>
      <c r="I59" s="264" t="s">
        <v>393</v>
      </c>
      <c r="J59" s="264" t="s">
        <v>335</v>
      </c>
      <c r="K59" s="264" t="s">
        <v>364</v>
      </c>
      <c r="L59" s="258" t="s">
        <v>336</v>
      </c>
    </row>
    <row r="60" spans="1:12" ht="35.99945" customHeight="1" x14ac:dyDescent="0.15">
      <c r="A60" s="247"/>
      <c r="B60" s="183"/>
      <c r="C60" s="184"/>
      <c r="D60" s="183"/>
      <c r="E60" s="264" t="s">
        <v>343</v>
      </c>
      <c r="F60" s="266" t="s">
        <v>344</v>
      </c>
      <c r="G60" s="266" t="s">
        <v>436</v>
      </c>
      <c r="H60" s="264" t="s">
        <v>334</v>
      </c>
      <c r="I60" s="264" t="s">
        <v>437</v>
      </c>
      <c r="J60" s="264" t="s">
        <v>438</v>
      </c>
      <c r="K60" s="264" t="s">
        <v>342</v>
      </c>
      <c r="L60" s="258" t="s">
        <v>336</v>
      </c>
    </row>
    <row r="61" spans="1:12" ht="35.99945" customHeight="1" x14ac:dyDescent="0.15">
      <c r="A61" s="247"/>
      <c r="B61" s="183"/>
      <c r="C61" s="184"/>
      <c r="D61" s="183"/>
      <c r="E61" s="264" t="s">
        <v>374</v>
      </c>
      <c r="F61" s="266" t="s">
        <v>374</v>
      </c>
      <c r="G61" s="266" t="s">
        <v>439</v>
      </c>
      <c r="H61" s="264" t="s">
        <v>334</v>
      </c>
      <c r="I61" s="264" t="s">
        <v>363</v>
      </c>
      <c r="J61" s="264" t="s">
        <v>335</v>
      </c>
      <c r="K61" s="264" t="s">
        <v>157</v>
      </c>
      <c r="L61" s="258" t="s">
        <v>336</v>
      </c>
    </row>
    <row r="62" spans="1:12" ht="35.99945" customHeight="1" x14ac:dyDescent="0.15">
      <c r="A62" s="247"/>
      <c r="B62" s="183"/>
      <c r="C62" s="184"/>
      <c r="D62" s="183"/>
      <c r="E62" s="264" t="s">
        <v>354</v>
      </c>
      <c r="F62" s="266" t="s">
        <v>355</v>
      </c>
      <c r="G62" s="266" t="s">
        <v>356</v>
      </c>
      <c r="H62" s="264" t="s">
        <v>357</v>
      </c>
      <c r="I62" s="264" t="s">
        <v>440</v>
      </c>
      <c r="J62" s="264" t="s">
        <v>358</v>
      </c>
      <c r="K62" s="264" t="s">
        <v>342</v>
      </c>
      <c r="L62" s="258" t="s">
        <v>359</v>
      </c>
    </row>
    <row r="63" spans="1:12" ht="35.99945" customHeight="1" x14ac:dyDescent="0.15">
      <c r="A63" s="247"/>
      <c r="B63" s="183" t="s">
        <v>441</v>
      </c>
      <c r="C63" s="184">
        <v>10.25</v>
      </c>
      <c r="D63" s="183" t="s">
        <v>442</v>
      </c>
      <c r="E63" s="264" t="s">
        <v>331</v>
      </c>
      <c r="F63" s="266" t="s">
        <v>332</v>
      </c>
      <c r="G63" s="266" t="s">
        <v>443</v>
      </c>
      <c r="H63" s="264" t="s">
        <v>392</v>
      </c>
      <c r="I63" s="264" t="s">
        <v>393</v>
      </c>
      <c r="J63" s="264" t="s">
        <v>335</v>
      </c>
      <c r="K63" s="264" t="s">
        <v>364</v>
      </c>
      <c r="L63" s="258" t="s">
        <v>336</v>
      </c>
    </row>
    <row r="64" spans="1:12" ht="35.99945" customHeight="1" x14ac:dyDescent="0.15">
      <c r="A64" s="247"/>
      <c r="B64" s="183"/>
      <c r="C64" s="184"/>
      <c r="D64" s="183"/>
      <c r="E64" s="264" t="s">
        <v>331</v>
      </c>
      <c r="F64" s="266" t="s">
        <v>339</v>
      </c>
      <c r="G64" s="266" t="s">
        <v>444</v>
      </c>
      <c r="H64" s="264" t="s">
        <v>334</v>
      </c>
      <c r="I64" s="264" t="s">
        <v>372</v>
      </c>
      <c r="J64" s="264" t="s">
        <v>445</v>
      </c>
      <c r="K64" s="264" t="s">
        <v>364</v>
      </c>
      <c r="L64" s="258" t="s">
        <v>336</v>
      </c>
    </row>
    <row r="65" spans="1:12" ht="35.99945" customHeight="1" x14ac:dyDescent="0.15">
      <c r="A65" s="247"/>
      <c r="B65" s="183"/>
      <c r="C65" s="184"/>
      <c r="D65" s="183"/>
      <c r="E65" s="264" t="s">
        <v>331</v>
      </c>
      <c r="F65" s="266" t="s">
        <v>337</v>
      </c>
      <c r="G65" s="266" t="s">
        <v>446</v>
      </c>
      <c r="H65" s="264" t="s">
        <v>334</v>
      </c>
      <c r="I65" s="264" t="s">
        <v>402</v>
      </c>
      <c r="J65" s="264" t="s">
        <v>335</v>
      </c>
      <c r="K65" s="264" t="s">
        <v>157</v>
      </c>
      <c r="L65" s="258" t="s">
        <v>336</v>
      </c>
    </row>
    <row r="66" spans="1:12" ht="35.99945" customHeight="1" x14ac:dyDescent="0.15">
      <c r="A66" s="247"/>
      <c r="B66" s="183"/>
      <c r="C66" s="184"/>
      <c r="D66" s="183"/>
      <c r="E66" s="264" t="s">
        <v>343</v>
      </c>
      <c r="F66" s="266" t="s">
        <v>347</v>
      </c>
      <c r="G66" s="266" t="s">
        <v>447</v>
      </c>
      <c r="H66" s="264" t="s">
        <v>334</v>
      </c>
      <c r="I66" s="264" t="s">
        <v>363</v>
      </c>
      <c r="J66" s="264" t="s">
        <v>335</v>
      </c>
      <c r="K66" s="264" t="s">
        <v>342</v>
      </c>
      <c r="L66" s="258" t="s">
        <v>336</v>
      </c>
    </row>
    <row r="67" spans="1:12" ht="35.99945" customHeight="1" x14ac:dyDescent="0.15">
      <c r="A67" s="247"/>
      <c r="B67" s="183"/>
      <c r="C67" s="184"/>
      <c r="D67" s="183"/>
      <c r="E67" s="264" t="s">
        <v>374</v>
      </c>
      <c r="F67" s="266" t="s">
        <v>374</v>
      </c>
      <c r="G67" s="266" t="s">
        <v>353</v>
      </c>
      <c r="H67" s="264" t="s">
        <v>334</v>
      </c>
      <c r="I67" s="264" t="s">
        <v>402</v>
      </c>
      <c r="J67" s="264" t="s">
        <v>335</v>
      </c>
      <c r="K67" s="264" t="s">
        <v>157</v>
      </c>
      <c r="L67" s="258" t="s">
        <v>336</v>
      </c>
    </row>
    <row r="68" spans="1:12" ht="35.99945" customHeight="1" x14ac:dyDescent="0.15">
      <c r="A68" s="247"/>
      <c r="B68" s="183"/>
      <c r="C68" s="184"/>
      <c r="D68" s="183"/>
      <c r="E68" s="264" t="s">
        <v>354</v>
      </c>
      <c r="F68" s="266" t="s">
        <v>355</v>
      </c>
      <c r="G68" s="266" t="s">
        <v>356</v>
      </c>
      <c r="H68" s="264" t="s">
        <v>357</v>
      </c>
      <c r="I68" s="264" t="s">
        <v>448</v>
      </c>
      <c r="J68" s="264" t="s">
        <v>358</v>
      </c>
      <c r="K68" s="264" t="s">
        <v>342</v>
      </c>
      <c r="L68" s="258" t="s">
        <v>359</v>
      </c>
    </row>
  </sheetData>
  <sheetProtection/>
  <mergeCells count="34">
    <mergeCell ref="A2:L2"/>
    <mergeCell ref="A3:D3"/>
    <mergeCell ref="J3:L3"/>
    <mergeCell ref="B6:B12"/>
    <mergeCell ref="B13:B19"/>
    <mergeCell ref="B20:B26"/>
    <mergeCell ref="C6:C12"/>
    <mergeCell ref="C13:C19"/>
    <mergeCell ref="C20:C26"/>
    <mergeCell ref="D6:D12"/>
    <mergeCell ref="D13:D19"/>
    <mergeCell ref="D20:D26"/>
    <mergeCell ref="B27:B32"/>
    <mergeCell ref="C27:C32"/>
    <mergeCell ref="D27:D32"/>
    <mergeCell ref="B33:B38"/>
    <mergeCell ref="C33:C38"/>
    <mergeCell ref="D33:D38"/>
    <mergeCell ref="B39:B44"/>
    <mergeCell ref="C39:C44"/>
    <mergeCell ref="D39:D44"/>
    <mergeCell ref="B45:B50"/>
    <mergeCell ref="C45:C50"/>
    <mergeCell ref="D45:D50"/>
    <mergeCell ref="B51:B56"/>
    <mergeCell ref="C51:C56"/>
    <mergeCell ref="D51:D56"/>
    <mergeCell ref="B57:B62"/>
    <mergeCell ref="C57:C62"/>
    <mergeCell ref="D57:D62"/>
    <mergeCell ref="B63:B68"/>
    <mergeCell ref="C63:C68"/>
    <mergeCell ref="D63:D68"/>
    <mergeCell ref="A5:A68"/>
  </mergeCells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19"/>
  <sheetViews>
    <sheetView zoomScaleNormal="100" topLeftCell="A7" workbookViewId="0">
      <selection activeCell="A2" activeCellId="0" sqref="A2:H2"/>
    </sheetView>
  </sheetViews>
  <sheetFormatPr defaultRowHeight="11.25" defaultColWidth="7.0" x14ac:dyDescent="0.15"/>
  <cols>
    <col min="1" max="1" width="6.875" customWidth="1"/>
    <col min="2" max="2" width="9.375" customWidth="1"/>
    <col min="3" max="3" width="9.375" customWidth="1"/>
    <col min="4" max="4" width="5.375" customWidth="1"/>
    <col min="5" max="5" width="30.25" customWidth="1"/>
    <col min="6" max="6" width="10.25" customWidth="1"/>
    <col min="7" max="7" width="10.25" customWidth="1"/>
    <col min="8" max="8" width="45.875" customWidth="1"/>
  </cols>
  <sheetData>
    <row r="1" spans="1:8" s="231" customFormat="1" ht="16.5" customHeight="1" x14ac:dyDescent="0.15">
      <c r="A1" s="234"/>
      <c r="B1" s="234"/>
      <c r="C1" s="234"/>
      <c r="D1" s="234"/>
      <c r="E1"/>
      <c r="F1"/>
      <c r="G1"/>
      <c r="H1"/>
    </row>
    <row r="2" spans="1:8" s="214" customFormat="1" ht="23.25" customHeight="1" x14ac:dyDescent="0.15">
      <c r="A2" s="233" t="s">
        <v>449</v>
      </c>
      <c r="B2" s="233"/>
      <c r="C2" s="233"/>
      <c r="D2" s="233"/>
      <c r="E2" s="233"/>
      <c r="F2" s="233"/>
      <c r="G2" s="233"/>
      <c r="H2" s="233"/>
    </row>
    <row r="3" spans="1:8" s="214" customFormat="1" ht="18.0" customHeight="1" x14ac:dyDescent="0.15">
      <c r="A3" s="232"/>
      <c r="B3" s="232"/>
      <c r="C3" s="232"/>
      <c r="D3" s="232"/>
      <c r="E3" s="232"/>
      <c r="F3" s="232"/>
      <c r="G3" s="232"/>
      <c r="H3" s="232"/>
    </row>
    <row r="4" spans="1:8" s="231" customFormat="1" ht="17.25" customHeight="1" x14ac:dyDescent="0.15">
      <c r="E4"/>
      <c r="F4"/>
      <c r="G4"/>
      <c r="H4"/>
    </row>
    <row r="5" spans="1:8" s="214" customFormat="1" ht="27.0" customHeight="1" x14ac:dyDescent="0.15">
      <c r="A5" s="225" t="s">
        <v>450</v>
      </c>
      <c r="B5" s="224"/>
      <c r="C5" s="223"/>
      <c r="D5" s="269" t="s">
        <v>451</v>
      </c>
      <c r="E5" s="229" t="s">
        <v>317</v>
      </c>
      <c r="F5" s="229"/>
      <c r="G5" s="229"/>
      <c r="H5" s="228"/>
    </row>
    <row r="6" spans="1:8" s="214" customFormat="1" ht="27.0" customHeight="1" x14ac:dyDescent="0.15">
      <c r="A6" s="220" t="s">
        <v>452</v>
      </c>
      <c r="B6" s="227" t="s">
        <v>453</v>
      </c>
      <c r="C6" s="226"/>
      <c r="D6" s="227" t="s">
        <v>454</v>
      </c>
      <c r="E6" s="226"/>
      <c r="F6" s="225" t="s">
        <v>455</v>
      </c>
      <c r="G6" s="224"/>
      <c r="H6" s="223"/>
    </row>
    <row r="7" spans="1:8" s="214" customFormat="1" ht="27.0" customHeight="1" x14ac:dyDescent="0.15">
      <c r="A7" s="220"/>
      <c r="B7" s="219"/>
      <c r="C7" s="217"/>
      <c r="D7" s="219"/>
      <c r="E7" s="217"/>
      <c r="F7" s="222" t="s">
        <v>456</v>
      </c>
      <c r="G7" s="222" t="s">
        <v>457</v>
      </c>
      <c r="H7" s="222" t="s">
        <v>458</v>
      </c>
    </row>
    <row r="8" spans="1:8" s="214" customFormat="1" ht="27.0" customHeight="1" x14ac:dyDescent="0.15">
      <c r="A8" s="220"/>
      <c r="B8" s="221" t="s">
        <v>459</v>
      </c>
      <c r="C8" s="221" t="s">
        <v>319</v>
      </c>
      <c r="D8" s="212" t="s">
        <v>460</v>
      </c>
      <c r="E8" s="210"/>
      <c r="F8" s="216">
        <v>3961.65</v>
      </c>
      <c r="G8" s="216">
        <v>3961.65</v>
      </c>
      <c r="H8" s="216"/>
    </row>
    <row r="9" spans="1:8" s="214" customFormat="1" ht="56.24914" customHeight="1" x14ac:dyDescent="0.15">
      <c r="A9" s="220"/>
      <c r="B9" s="221" t="s">
        <v>461</v>
      </c>
      <c r="C9" s="221" t="s">
        <v>319</v>
      </c>
      <c r="D9" s="272" t="s">
        <v>462</v>
      </c>
      <c r="E9" s="210"/>
      <c r="F9" s="216">
        <v>401.68</v>
      </c>
      <c r="G9" s="216">
        <v>401.68</v>
      </c>
      <c r="H9" s="216"/>
    </row>
    <row r="10" spans="1:8" s="214" customFormat="1" ht="27.0" customHeight="1" x14ac:dyDescent="0.15">
      <c r="A10" s="220"/>
      <c r="B10" s="219" t="s">
        <v>463</v>
      </c>
      <c r="C10" s="218"/>
      <c r="D10" s="218"/>
      <c r="E10" s="217"/>
      <c r="F10" s="216">
        <f>G10</f>
        <v>4363.33</v>
      </c>
      <c r="G10" s="215">
        <f>SUM(G8:G9)</f>
        <v>4363.33</v>
      </c>
      <c r="H10" s="215">
        <f>SUM(H8:H9)</f>
        <v>0</v>
      </c>
    </row>
    <row r="11" spans="1:8" s="214" customFormat="1" ht="86.25" customHeight="1" x14ac:dyDescent="0.15">
      <c r="A11" s="213" t="s">
        <v>464</v>
      </c>
      <c r="B11" s="212" t="s">
        <v>465</v>
      </c>
      <c r="C11" s="211"/>
      <c r="D11" s="211"/>
      <c r="E11" s="211"/>
      <c r="F11" s="211"/>
      <c r="G11" s="211"/>
      <c r="H11" s="210"/>
    </row>
    <row r="12" spans="1:8" s="209" customFormat="1" ht="27.0" customHeight="1" x14ac:dyDescent="0.15">
      <c r="A12" s="204" t="s">
        <v>466</v>
      </c>
      <c r="B12" s="201" t="s">
        <v>320</v>
      </c>
      <c r="C12" s="201" t="s">
        <v>321</v>
      </c>
      <c r="D12" s="201" t="s">
        <v>467</v>
      </c>
      <c r="E12" s="203" t="s">
        <v>322</v>
      </c>
      <c r="F12" s="203"/>
      <c r="G12" s="203" t="s">
        <v>324</v>
      </c>
      <c r="H12" s="203"/>
    </row>
    <row r="13" spans="1:8" s="205" customFormat="1" ht="27.0" customHeight="1" x14ac:dyDescent="0.15">
      <c r="A13" s="204"/>
      <c r="B13" s="203" t="s">
        <v>468</v>
      </c>
      <c r="C13" s="208" t="s">
        <v>339</v>
      </c>
      <c r="D13" s="201">
        <v>1</v>
      </c>
      <c r="E13" s="200" t="s">
        <v>469</v>
      </c>
      <c r="F13" s="200"/>
      <c r="G13" s="206">
        <v>1</v>
      </c>
      <c r="H13" s="200" t="s">
        <v>470</v>
      </c>
    </row>
    <row r="14" spans="1:8" s="205" customFormat="1" ht="27.0" customHeight="1" x14ac:dyDescent="0.15">
      <c r="A14" s="204"/>
      <c r="B14" s="203"/>
      <c r="C14" s="207"/>
      <c r="D14" s="201">
        <v>2</v>
      </c>
      <c r="E14" s="200" t="s">
        <v>471</v>
      </c>
      <c r="F14" s="200" t="s">
        <v>472</v>
      </c>
      <c r="G14" s="200">
        <v>10</v>
      </c>
      <c r="H14" s="200" t="s">
        <v>473</v>
      </c>
    </row>
    <row r="15" spans="1:8" s="205" customFormat="1" ht="27.0" customHeight="1" x14ac:dyDescent="0.15">
      <c r="A15" s="204"/>
      <c r="B15" s="203"/>
      <c r="C15" s="202" t="s">
        <v>332</v>
      </c>
      <c r="D15" s="201">
        <v>3</v>
      </c>
      <c r="E15" s="200" t="s">
        <v>474</v>
      </c>
      <c r="F15" s="200"/>
      <c r="G15" s="206">
        <v>0.9</v>
      </c>
      <c r="H15" s="200" t="s">
        <v>475</v>
      </c>
    </row>
    <row r="16" spans="1:8" s="205" customFormat="1" ht="27.0" customHeight="1" x14ac:dyDescent="0.15">
      <c r="A16" s="204"/>
      <c r="B16" s="203"/>
      <c r="C16" s="202" t="s">
        <v>337</v>
      </c>
      <c r="D16" s="201">
        <v>4</v>
      </c>
      <c r="E16" s="200" t="s">
        <v>476</v>
      </c>
      <c r="F16" s="200"/>
      <c r="G16" s="200" t="s">
        <v>477</v>
      </c>
      <c r="H16" s="200" t="s">
        <v>478</v>
      </c>
    </row>
    <row r="17" spans="1:8" s="205" customFormat="1" ht="27.0" customHeight="1" x14ac:dyDescent="0.15">
      <c r="A17" s="204"/>
      <c r="B17" s="203"/>
      <c r="C17" s="202" t="s">
        <v>354</v>
      </c>
      <c r="D17" s="201">
        <v>5</v>
      </c>
      <c r="E17" s="200" t="s">
        <v>479</v>
      </c>
      <c r="F17" s="200"/>
      <c r="G17" s="200" t="s">
        <v>480</v>
      </c>
      <c r="H17" s="200" t="s">
        <v>481</v>
      </c>
    </row>
    <row r="18" spans="1:8" s="205" customFormat="1" ht="27.0" customHeight="1" x14ac:dyDescent="0.15">
      <c r="A18" s="204"/>
      <c r="B18" s="203" t="s">
        <v>482</v>
      </c>
      <c r="C18" s="202" t="s">
        <v>483</v>
      </c>
      <c r="D18" s="201">
        <v>6</v>
      </c>
      <c r="E18" s="200" t="s">
        <v>484</v>
      </c>
      <c r="F18" s="200"/>
      <c r="G18" s="206">
        <v>1</v>
      </c>
      <c r="H18" s="200" t="s">
        <v>485</v>
      </c>
    </row>
    <row r="19" spans="1:8" s="205" customFormat="1" ht="27.0" customHeight="1" x14ac:dyDescent="0.15">
      <c r="A19" s="204"/>
      <c r="B19" s="203"/>
      <c r="C19" s="202" t="s">
        <v>374</v>
      </c>
      <c r="D19" s="201">
        <v>7</v>
      </c>
      <c r="E19" s="200" t="s">
        <v>353</v>
      </c>
      <c r="F19" s="200"/>
      <c r="G19" s="199">
        <v>0.9</v>
      </c>
      <c r="H19" s="198" t="s">
        <v>486</v>
      </c>
    </row>
  </sheetData>
  <sheetProtection/>
  <mergeCells count="34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E10"/>
    <mergeCell ref="B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A6:A10"/>
    <mergeCell ref="A12:A19"/>
    <mergeCell ref="B13:B17"/>
    <mergeCell ref="B18:B19"/>
    <mergeCell ref="C13:C14"/>
    <mergeCell ref="B6:C7"/>
    <mergeCell ref="D6:E7"/>
  </mergeCells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6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117" t="s">
        <v>3</v>
      </c>
      <c r="C2" s="117"/>
      <c r="D2" s="117"/>
      <c r="E2" s="117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118" t="s">
        <v>6</v>
      </c>
      <c r="C4" s="118"/>
      <c r="D4" s="118" t="s">
        <v>7</v>
      </c>
      <c r="E4" s="118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119"/>
      <c r="B6" s="113" t="s">
        <v>10</v>
      </c>
      <c r="C6" s="17">
        <v>4363.33</v>
      </c>
      <c r="D6" s="113" t="s">
        <v>11</v>
      </c>
      <c r="E6" s="17"/>
      <c r="F6" s="18"/>
    </row>
    <row r="7" spans="1:6" ht="19.9" customHeight="1" x14ac:dyDescent="0.15">
      <c r="A7" s="119"/>
      <c r="B7" s="113" t="s">
        <v>12</v>
      </c>
      <c r="C7" s="17"/>
      <c r="D7" s="113" t="s">
        <v>13</v>
      </c>
      <c r="E7" s="17"/>
      <c r="F7" s="18"/>
    </row>
    <row r="8" spans="1:6" ht="19.9" customHeight="1" x14ac:dyDescent="0.15">
      <c r="A8" s="119"/>
      <c r="B8" s="113" t="s">
        <v>14</v>
      </c>
      <c r="C8" s="17"/>
      <c r="D8" s="113" t="s">
        <v>15</v>
      </c>
      <c r="E8" s="17"/>
      <c r="F8" s="18"/>
    </row>
    <row r="9" spans="1:6" ht="19.9" customHeight="1" x14ac:dyDescent="0.15">
      <c r="A9" s="119"/>
      <c r="B9" s="113" t="s">
        <v>16</v>
      </c>
      <c r="C9" s="17"/>
      <c r="D9" s="113" t="s">
        <v>17</v>
      </c>
      <c r="E9" s="17"/>
      <c r="F9" s="18"/>
    </row>
    <row r="10" spans="1:6" ht="19.9" customHeight="1" x14ac:dyDescent="0.15">
      <c r="A10" s="119"/>
      <c r="B10" s="113" t="s">
        <v>18</v>
      </c>
      <c r="C10" s="17"/>
      <c r="D10" s="113" t="s">
        <v>19</v>
      </c>
      <c r="E10" s="17">
        <v>3255.44</v>
      </c>
      <c r="F10" s="18"/>
    </row>
    <row r="11" spans="1:6" ht="19.9" customHeight="1" x14ac:dyDescent="0.15">
      <c r="A11" s="119"/>
      <c r="B11" s="113" t="s">
        <v>20</v>
      </c>
      <c r="C11" s="17"/>
      <c r="D11" s="113" t="s">
        <v>21</v>
      </c>
      <c r="E11" s="17"/>
      <c r="F11" s="18"/>
    </row>
    <row r="12" spans="1:6" ht="19.9" customHeight="1" x14ac:dyDescent="0.15">
      <c r="A12" s="119"/>
      <c r="B12" s="16"/>
      <c r="C12" s="17"/>
      <c r="D12" s="113" t="s">
        <v>22</v>
      </c>
      <c r="E12" s="17"/>
      <c r="F12" s="18"/>
    </row>
    <row r="13" spans="1:6" ht="19.9" customHeight="1" x14ac:dyDescent="0.15">
      <c r="A13" s="119"/>
      <c r="B13" s="16"/>
      <c r="C13" s="17"/>
      <c r="D13" s="113" t="s">
        <v>23</v>
      </c>
      <c r="E13" s="17">
        <v>545.74</v>
      </c>
      <c r="F13" s="18"/>
    </row>
    <row r="14" spans="1:6" ht="19.9" customHeight="1" x14ac:dyDescent="0.15">
      <c r="A14" s="119"/>
      <c r="B14" s="16"/>
      <c r="C14" s="17"/>
      <c r="D14" s="113" t="s">
        <v>24</v>
      </c>
      <c r="E14" s="17"/>
      <c r="F14" s="18"/>
    </row>
    <row r="15" spans="1:6" ht="19.9" customHeight="1" x14ac:dyDescent="0.15">
      <c r="A15" s="119"/>
      <c r="B15" s="16"/>
      <c r="C15" s="17"/>
      <c r="D15" s="113" t="s">
        <v>25</v>
      </c>
      <c r="E15" s="17">
        <v>237.25</v>
      </c>
      <c r="F15" s="18"/>
    </row>
    <row r="16" spans="1:6" ht="19.9" customHeight="1" x14ac:dyDescent="0.15">
      <c r="A16" s="119"/>
      <c r="B16" s="16"/>
      <c r="C16" s="17"/>
      <c r="D16" s="113" t="s">
        <v>26</v>
      </c>
      <c r="E16" s="17"/>
      <c r="F16" s="18"/>
    </row>
    <row r="17" spans="1:6" ht="19.9" customHeight="1" x14ac:dyDescent="0.15">
      <c r="A17" s="119"/>
      <c r="B17" s="16"/>
      <c r="C17" s="17"/>
      <c r="D17" s="113" t="s">
        <v>27</v>
      </c>
      <c r="E17" s="17"/>
      <c r="F17" s="18"/>
    </row>
    <row r="18" spans="1:6" ht="19.9" customHeight="1" x14ac:dyDescent="0.15">
      <c r="A18" s="119"/>
      <c r="B18" s="16"/>
      <c r="C18" s="17"/>
      <c r="D18" s="113" t="s">
        <v>28</v>
      </c>
      <c r="E18" s="17"/>
      <c r="F18" s="18"/>
    </row>
    <row r="19" spans="1:6" ht="19.9" customHeight="1" x14ac:dyDescent="0.15">
      <c r="A19" s="119"/>
      <c r="B19" s="16"/>
      <c r="C19" s="17"/>
      <c r="D19" s="113" t="s">
        <v>29</v>
      </c>
      <c r="E19" s="17"/>
      <c r="F19" s="18"/>
    </row>
    <row r="20" spans="1:6" ht="19.9" customHeight="1" x14ac:dyDescent="0.15">
      <c r="A20" s="119"/>
      <c r="B20" s="16"/>
      <c r="C20" s="17"/>
      <c r="D20" s="113" t="s">
        <v>30</v>
      </c>
      <c r="E20" s="17"/>
      <c r="F20" s="18"/>
    </row>
    <row r="21" spans="1:6" ht="19.9" customHeight="1" x14ac:dyDescent="0.15">
      <c r="A21" s="119"/>
      <c r="B21" s="16"/>
      <c r="C21" s="17"/>
      <c r="D21" s="113" t="s">
        <v>31</v>
      </c>
      <c r="E21" s="17"/>
      <c r="F21" s="18"/>
    </row>
    <row r="22" spans="1:6" ht="19.9" customHeight="1" x14ac:dyDescent="0.15">
      <c r="A22" s="119"/>
      <c r="B22" s="16"/>
      <c r="C22" s="17"/>
      <c r="D22" s="113" t="s">
        <v>32</v>
      </c>
      <c r="E22" s="17"/>
      <c r="F22" s="18"/>
    </row>
    <row r="23" spans="1:6" ht="19.9" customHeight="1" x14ac:dyDescent="0.15">
      <c r="A23" s="119"/>
      <c r="B23" s="16"/>
      <c r="C23" s="17"/>
      <c r="D23" s="113" t="s">
        <v>33</v>
      </c>
      <c r="E23" s="17"/>
      <c r="F23" s="18"/>
    </row>
    <row r="24" spans="1:6" ht="19.9" customHeight="1" x14ac:dyDescent="0.15">
      <c r="A24" s="119"/>
      <c r="B24" s="16"/>
      <c r="C24" s="17"/>
      <c r="D24" s="113" t="s">
        <v>34</v>
      </c>
      <c r="E24" s="17"/>
      <c r="F24" s="18"/>
    </row>
    <row r="25" spans="1:6" ht="19.9" customHeight="1" x14ac:dyDescent="0.15">
      <c r="A25" s="119"/>
      <c r="B25" s="16"/>
      <c r="C25" s="17"/>
      <c r="D25" s="113" t="s">
        <v>35</v>
      </c>
      <c r="E25" s="17">
        <v>324.9</v>
      </c>
      <c r="F25" s="18"/>
    </row>
    <row r="26" spans="1:6" ht="19.9" customHeight="1" x14ac:dyDescent="0.15">
      <c r="A26" s="119"/>
      <c r="B26" s="16"/>
      <c r="C26" s="17"/>
      <c r="D26" s="113" t="s">
        <v>36</v>
      </c>
      <c r="E26" s="17"/>
      <c r="F26" s="18"/>
    </row>
    <row r="27" spans="1:6" ht="19.9" customHeight="1" x14ac:dyDescent="0.15">
      <c r="A27" s="119"/>
      <c r="B27" s="16"/>
      <c r="C27" s="17"/>
      <c r="D27" s="113" t="s">
        <v>37</v>
      </c>
      <c r="E27" s="17"/>
      <c r="F27" s="18"/>
    </row>
    <row r="28" spans="1:6" ht="19.9" customHeight="1" x14ac:dyDescent="0.15">
      <c r="A28" s="119"/>
      <c r="B28" s="16"/>
      <c r="C28" s="17"/>
      <c r="D28" s="113" t="s">
        <v>38</v>
      </c>
      <c r="E28" s="17"/>
      <c r="F28" s="18"/>
    </row>
    <row r="29" spans="1:6" ht="19.9" customHeight="1" x14ac:dyDescent="0.15">
      <c r="A29" s="119"/>
      <c r="B29" s="16"/>
      <c r="C29" s="17"/>
      <c r="D29" s="113" t="s">
        <v>39</v>
      </c>
      <c r="E29" s="17"/>
      <c r="F29" s="18"/>
    </row>
    <row r="30" spans="1:6" ht="19.9" customHeight="1" x14ac:dyDescent="0.15">
      <c r="A30" s="119"/>
      <c r="B30" s="16"/>
      <c r="C30" s="17"/>
      <c r="D30" s="113" t="s">
        <v>40</v>
      </c>
      <c r="E30" s="17"/>
      <c r="F30" s="18"/>
    </row>
    <row r="31" spans="1:6" ht="19.9" customHeight="1" x14ac:dyDescent="0.15">
      <c r="A31" s="119"/>
      <c r="B31" s="16"/>
      <c r="C31" s="17"/>
      <c r="D31" s="113" t="s">
        <v>41</v>
      </c>
      <c r="E31" s="17"/>
      <c r="F31" s="18"/>
    </row>
    <row r="32" spans="1:6" ht="19.9" customHeight="1" x14ac:dyDescent="0.15">
      <c r="A32" s="119"/>
      <c r="B32" s="16"/>
      <c r="C32" s="17"/>
      <c r="D32" s="113" t="s">
        <v>42</v>
      </c>
      <c r="E32" s="17"/>
      <c r="F32" s="18"/>
    </row>
    <row r="33" spans="1:6" ht="19.9" customHeight="1" x14ac:dyDescent="0.15">
      <c r="A33" s="119"/>
      <c r="B33" s="16"/>
      <c r="C33" s="17"/>
      <c r="D33" s="113" t="s">
        <v>43</v>
      </c>
      <c r="E33" s="17"/>
      <c r="F33" s="18"/>
    </row>
    <row r="34" spans="1:6" ht="19.9" customHeight="1" x14ac:dyDescent="0.15">
      <c r="A34" s="19"/>
      <c r="B34" s="111" t="s">
        <v>44</v>
      </c>
      <c r="C34" s="21">
        <v>4363.33</v>
      </c>
      <c r="D34" s="111" t="s">
        <v>45</v>
      </c>
      <c r="E34" s="21">
        <v>4363.33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4363.33</v>
      </c>
      <c r="D36" s="27" t="s">
        <v>48</v>
      </c>
      <c r="E36" s="21">
        <v>4363.33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120" t="s">
        <v>50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121" t="s">
        <v>8</v>
      </c>
      <c r="C4" s="121"/>
      <c r="D4" s="121" t="s">
        <v>51</v>
      </c>
      <c r="E4" s="121" t="s">
        <v>52</v>
      </c>
      <c r="F4" s="121" t="s">
        <v>53</v>
      </c>
      <c r="G4" s="121" t="s">
        <v>54</v>
      </c>
      <c r="H4" s="121" t="s">
        <v>55</v>
      </c>
      <c r="I4" s="121" t="s">
        <v>56</v>
      </c>
      <c r="J4" s="121" t="s">
        <v>57</v>
      </c>
      <c r="K4" s="121" t="s">
        <v>58</v>
      </c>
      <c r="L4" s="121" t="s">
        <v>59</v>
      </c>
      <c r="M4" s="121" t="s">
        <v>60</v>
      </c>
      <c r="N4" s="121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ht="19.9" customHeight="1" x14ac:dyDescent="0.15">
      <c r="A6" s="19"/>
      <c r="B6" s="41"/>
      <c r="C6" s="41" t="s">
        <v>64</v>
      </c>
      <c r="D6" s="42">
        <v>4363.33</v>
      </c>
      <c r="E6" s="42"/>
      <c r="F6" s="42">
        <v>4363.33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4363.33</v>
      </c>
      <c r="E7" s="44"/>
      <c r="F7" s="44">
        <v>4363.33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39"/>
      <c r="B8" s="43" t="s">
        <v>65</v>
      </c>
      <c r="C8" s="43" t="s">
        <v>66</v>
      </c>
      <c r="D8" s="44">
        <v>4363.33</v>
      </c>
      <c r="E8" s="45"/>
      <c r="F8" s="45">
        <v>4363.33</v>
      </c>
      <c r="G8" s="45"/>
      <c r="H8" s="45"/>
      <c r="I8" s="45"/>
      <c r="J8" s="45"/>
      <c r="K8" s="45"/>
      <c r="L8" s="45"/>
      <c r="M8" s="45"/>
      <c r="N8" s="45"/>
    </row>
    <row r="9" spans="1:14" ht="8.5" customHeight="1" x14ac:dyDescent="0.1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  <c r="N9" s="4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5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2"/>
      <c r="C1" s="122"/>
      <c r="D1" s="122"/>
      <c r="E1" s="12"/>
      <c r="F1" s="12"/>
      <c r="G1" s="33"/>
      <c r="H1" s="33"/>
      <c r="I1" s="34" t="s">
        <v>67</v>
      </c>
      <c r="J1" s="15"/>
    </row>
    <row r="2" spans="1:10" ht="19.9" customHeight="1" x14ac:dyDescent="0.15">
      <c r="A2" s="32"/>
      <c r="B2" s="120" t="s">
        <v>68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123"/>
      <c r="E3" s="123"/>
      <c r="F3" s="123"/>
      <c r="G3" s="36"/>
      <c r="H3" s="36"/>
      <c r="I3" s="38" t="s">
        <v>5</v>
      </c>
      <c r="J3" s="49"/>
    </row>
    <row r="4" spans="1:10" ht="21.35" customHeight="1" x14ac:dyDescent="0.15">
      <c r="A4" s="15"/>
      <c r="B4" s="124" t="s">
        <v>8</v>
      </c>
      <c r="C4" s="124"/>
      <c r="D4" s="124"/>
      <c r="E4" s="124"/>
      <c r="F4" s="124"/>
      <c r="G4" s="124" t="s">
        <v>51</v>
      </c>
      <c r="H4" s="124" t="s">
        <v>69</v>
      </c>
      <c r="I4" s="124" t="s">
        <v>70</v>
      </c>
      <c r="J4" s="51"/>
    </row>
    <row r="5" spans="1:10" ht="21.35" customHeight="1" x14ac:dyDescent="0.15">
      <c r="A5" s="39"/>
      <c r="B5" s="124" t="s">
        <v>71</v>
      </c>
      <c r="C5" s="124"/>
      <c r="D5" s="124"/>
      <c r="E5" s="124" t="s">
        <v>62</v>
      </c>
      <c r="F5" s="124" t="s">
        <v>63</v>
      </c>
      <c r="G5" s="124"/>
      <c r="H5" s="124"/>
      <c r="I5" s="124"/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24"/>
      <c r="F6" s="124"/>
      <c r="G6" s="124"/>
      <c r="H6" s="124"/>
      <c r="I6" s="124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4363.33</v>
      </c>
      <c r="H7" s="42">
        <v>3961.65</v>
      </c>
      <c r="I7" s="42">
        <v>401.68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4363.33</v>
      </c>
      <c r="H8" s="44">
        <v>3961.65</v>
      </c>
      <c r="I8" s="44">
        <v>401.68</v>
      </c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66</v>
      </c>
      <c r="G9" s="44">
        <v>4363.33</v>
      </c>
      <c r="H9" s="44">
        <v>3961.65</v>
      </c>
      <c r="I9" s="44">
        <v>401.68</v>
      </c>
      <c r="J9" s="51"/>
    </row>
    <row r="10" spans="1:10" ht="19.9" customHeight="1" x14ac:dyDescent="0.15">
      <c r="A10" s="125"/>
      <c r="B10" s="43" t="s">
        <v>75</v>
      </c>
      <c r="C10" s="43" t="s">
        <v>76</v>
      </c>
      <c r="D10" s="43" t="s">
        <v>77</v>
      </c>
      <c r="E10" s="43" t="s">
        <v>65</v>
      </c>
      <c r="F10" s="114" t="s">
        <v>78</v>
      </c>
      <c r="G10" s="44">
        <v>3255.44</v>
      </c>
      <c r="H10" s="45">
        <v>2853.76</v>
      </c>
      <c r="I10" s="45">
        <v>401.68</v>
      </c>
      <c r="J10" s="18"/>
    </row>
    <row r="11" spans="1:10" ht="19.9" customHeight="1" x14ac:dyDescent="0.15">
      <c r="A11" s="125"/>
      <c r="B11" s="43" t="s">
        <v>79</v>
      </c>
      <c r="C11" s="43" t="s">
        <v>80</v>
      </c>
      <c r="D11" s="43" t="s">
        <v>80</v>
      </c>
      <c r="E11" s="43" t="s">
        <v>65</v>
      </c>
      <c r="F11" s="114" t="s">
        <v>81</v>
      </c>
      <c r="G11" s="44">
        <v>363.82</v>
      </c>
      <c r="H11" s="45">
        <v>363.82</v>
      </c>
      <c r="I11" s="45"/>
      <c r="J11" s="18"/>
    </row>
    <row r="12" spans="1:10" ht="19.9" customHeight="1" x14ac:dyDescent="0.15">
      <c r="A12" s="125"/>
      <c r="B12" s="43" t="s">
        <v>79</v>
      </c>
      <c r="C12" s="43" t="s">
        <v>80</v>
      </c>
      <c r="D12" s="43" t="s">
        <v>82</v>
      </c>
      <c r="E12" s="43" t="s">
        <v>65</v>
      </c>
      <c r="F12" s="114" t="s">
        <v>83</v>
      </c>
      <c r="G12" s="44">
        <v>181.91</v>
      </c>
      <c r="H12" s="45">
        <v>181.91</v>
      </c>
      <c r="I12" s="45"/>
      <c r="J12" s="18"/>
    </row>
    <row r="13" spans="1:10" ht="19.9" customHeight="1" x14ac:dyDescent="0.15">
      <c r="A13" s="125"/>
      <c r="B13" s="43" t="s">
        <v>84</v>
      </c>
      <c r="C13" s="43" t="s">
        <v>85</v>
      </c>
      <c r="D13" s="43" t="s">
        <v>76</v>
      </c>
      <c r="E13" s="43" t="s">
        <v>65</v>
      </c>
      <c r="F13" s="114" t="s">
        <v>86</v>
      </c>
      <c r="G13" s="44">
        <v>237.25</v>
      </c>
      <c r="H13" s="45">
        <v>237.25</v>
      </c>
      <c r="I13" s="45"/>
      <c r="J13" s="18"/>
    </row>
    <row r="14" spans="1:10" ht="19.9" customHeight="1" x14ac:dyDescent="0.15">
      <c r="A14" s="125"/>
      <c r="B14" s="43" t="s">
        <v>87</v>
      </c>
      <c r="C14" s="43" t="s">
        <v>76</v>
      </c>
      <c r="D14" s="43" t="s">
        <v>88</v>
      </c>
      <c r="E14" s="43" t="s">
        <v>65</v>
      </c>
      <c r="F14" s="114" t="s">
        <v>89</v>
      </c>
      <c r="G14" s="44">
        <v>324.9</v>
      </c>
      <c r="H14" s="45">
        <v>324.9</v>
      </c>
      <c r="I14" s="45"/>
      <c r="J14" s="18"/>
    </row>
    <row r="15" spans="1:10" ht="8.5" customHeight="1" x14ac:dyDescent="0.15">
      <c r="A15" s="46"/>
      <c r="B15" s="47"/>
      <c r="C15" s="47"/>
      <c r="D15" s="47"/>
      <c r="E15" s="47"/>
      <c r="F15" s="46"/>
      <c r="G15" s="46"/>
      <c r="H15" s="46"/>
      <c r="I15" s="46"/>
      <c r="J15" s="48"/>
    </row>
  </sheetData>
  <mergeCells count="11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3" workbookViewId="0">
      <selection activeCell="B11" activeCellId="0" sqref="B11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90</v>
      </c>
      <c r="I1" s="8" t="s">
        <v>2</v>
      </c>
    </row>
    <row r="2" spans="1:9" ht="19.9" customHeight="1" x14ac:dyDescent="0.15">
      <c r="A2" s="9"/>
      <c r="B2" s="117" t="s">
        <v>91</v>
      </c>
      <c r="C2" s="117"/>
      <c r="D2" s="117"/>
      <c r="E2" s="117"/>
      <c r="F2" s="117"/>
      <c r="G2" s="117"/>
      <c r="H2" s="117"/>
      <c r="I2" s="8"/>
    </row>
    <row r="3" spans="1:9" ht="17.05" customHeight="1" x14ac:dyDescent="0.15">
      <c r="A3" s="9"/>
      <c r="B3" s="123" t="s">
        <v>4</v>
      </c>
      <c r="C3" s="123"/>
      <c r="D3" s="12"/>
      <c r="H3" s="13" t="s">
        <v>5</v>
      </c>
      <c r="I3" s="8"/>
    </row>
    <row r="4" spans="1:9" ht="21.35" customHeight="1" x14ac:dyDescent="0.15">
      <c r="A4" s="9"/>
      <c r="B4" s="118" t="s">
        <v>6</v>
      </c>
      <c r="C4" s="118"/>
      <c r="D4" s="118" t="s">
        <v>7</v>
      </c>
      <c r="E4" s="118"/>
      <c r="F4" s="118"/>
      <c r="G4" s="118"/>
      <c r="H4" s="118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92</v>
      </c>
      <c r="G5" s="14" t="s">
        <v>93</v>
      </c>
      <c r="H5" s="14" t="s">
        <v>94</v>
      </c>
      <c r="I5" s="8"/>
    </row>
    <row r="6" spans="1:9" ht="19.9" customHeight="1" x14ac:dyDescent="0.15">
      <c r="A6" s="15"/>
      <c r="B6" s="24" t="s">
        <v>95</v>
      </c>
      <c r="C6" s="17">
        <v>4363.33</v>
      </c>
      <c r="D6" s="24" t="s">
        <v>96</v>
      </c>
      <c r="E6" s="17">
        <v>4363.33</v>
      </c>
      <c r="F6" s="17">
        <v>4363.33</v>
      </c>
      <c r="G6" s="17"/>
      <c r="H6" s="17"/>
      <c r="I6" s="18"/>
    </row>
    <row r="7" spans="1:9" ht="19.9" customHeight="1" x14ac:dyDescent="0.15">
      <c r="A7" s="119"/>
      <c r="B7" s="113" t="s">
        <v>97</v>
      </c>
      <c r="C7" s="17">
        <v>4363.33</v>
      </c>
      <c r="D7" s="113" t="s">
        <v>98</v>
      </c>
      <c r="E7" s="17"/>
      <c r="F7" s="17"/>
      <c r="G7" s="17"/>
      <c r="H7" s="17"/>
      <c r="I7" s="18"/>
    </row>
    <row r="8" spans="1:9" ht="19.9" customHeight="1" x14ac:dyDescent="0.15">
      <c r="A8" s="119"/>
      <c r="B8" s="113" t="s">
        <v>99</v>
      </c>
      <c r="C8" s="17"/>
      <c r="D8" s="113" t="s">
        <v>100</v>
      </c>
      <c r="E8" s="17"/>
      <c r="F8" s="17"/>
      <c r="G8" s="17"/>
      <c r="H8" s="17"/>
      <c r="I8" s="18"/>
    </row>
    <row r="9" spans="1:9" ht="19.9" customHeight="1" x14ac:dyDescent="0.15">
      <c r="A9" s="119"/>
      <c r="B9" s="113" t="s">
        <v>101</v>
      </c>
      <c r="C9" s="17"/>
      <c r="D9" s="113" t="s">
        <v>102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103</v>
      </c>
      <c r="C10" s="17"/>
      <c r="D10" s="113" t="s">
        <v>104</v>
      </c>
      <c r="E10" s="17"/>
      <c r="F10" s="17"/>
      <c r="G10" s="17"/>
      <c r="H10" s="17"/>
      <c r="I10" s="18"/>
    </row>
    <row r="11" spans="1:9" ht="19.9" customHeight="1" x14ac:dyDescent="0.15">
      <c r="A11" s="119"/>
      <c r="B11" s="113" t="s">
        <v>97</v>
      </c>
      <c r="C11" s="17"/>
      <c r="D11" s="113" t="s">
        <v>105</v>
      </c>
      <c r="E11" s="17">
        <v>3255.44</v>
      </c>
      <c r="F11" s="17">
        <v>3255.44</v>
      </c>
      <c r="G11" s="17"/>
      <c r="H11" s="17"/>
      <c r="I11" s="18"/>
    </row>
    <row r="12" spans="1:9" ht="19.9" customHeight="1" x14ac:dyDescent="0.15">
      <c r="A12" s="119"/>
      <c r="B12" s="113" t="s">
        <v>99</v>
      </c>
      <c r="C12" s="17"/>
      <c r="D12" s="113" t="s">
        <v>106</v>
      </c>
      <c r="E12" s="17"/>
      <c r="F12" s="17"/>
      <c r="G12" s="17"/>
      <c r="H12" s="17"/>
      <c r="I12" s="18"/>
    </row>
    <row r="13" spans="1:9" ht="19.9" customHeight="1" x14ac:dyDescent="0.15">
      <c r="A13" s="119"/>
      <c r="B13" s="113" t="s">
        <v>101</v>
      </c>
      <c r="C13" s="17"/>
      <c r="D13" s="113" t="s">
        <v>107</v>
      </c>
      <c r="E13" s="17"/>
      <c r="F13" s="17"/>
      <c r="G13" s="17"/>
      <c r="H13" s="17"/>
      <c r="I13" s="18"/>
    </row>
    <row r="14" spans="1:9" ht="19.9" customHeight="1" x14ac:dyDescent="0.15">
      <c r="A14" s="119"/>
      <c r="B14" s="113" t="s">
        <v>108</v>
      </c>
      <c r="C14" s="17"/>
      <c r="D14" s="113" t="s">
        <v>109</v>
      </c>
      <c r="E14" s="17">
        <v>545.74</v>
      </c>
      <c r="F14" s="17">
        <v>545.74</v>
      </c>
      <c r="G14" s="17"/>
      <c r="H14" s="17"/>
      <c r="I14" s="18"/>
    </row>
    <row r="15" spans="1:9" ht="19.9" customHeight="1" x14ac:dyDescent="0.15">
      <c r="A15" s="119"/>
      <c r="B15" s="113" t="s">
        <v>108</v>
      </c>
      <c r="C15" s="17"/>
      <c r="D15" s="113" t="s">
        <v>110</v>
      </c>
      <c r="E15" s="17"/>
      <c r="F15" s="17"/>
      <c r="G15" s="17"/>
      <c r="H15" s="17"/>
      <c r="I15" s="18"/>
    </row>
    <row r="16" spans="1:9" ht="19.9" customHeight="1" x14ac:dyDescent="0.15">
      <c r="A16" s="119"/>
      <c r="B16" s="113" t="s">
        <v>108</v>
      </c>
      <c r="C16" s="17"/>
      <c r="D16" s="113" t="s">
        <v>111</v>
      </c>
      <c r="E16" s="17">
        <v>237.25</v>
      </c>
      <c r="F16" s="17">
        <v>237.25</v>
      </c>
      <c r="G16" s="17"/>
      <c r="H16" s="17"/>
      <c r="I16" s="18"/>
    </row>
    <row r="17" spans="1:9" ht="19.9" customHeight="1" x14ac:dyDescent="0.15">
      <c r="A17" s="119"/>
      <c r="B17" s="113" t="s">
        <v>108</v>
      </c>
      <c r="C17" s="17"/>
      <c r="D17" s="113" t="s">
        <v>112</v>
      </c>
      <c r="E17" s="17"/>
      <c r="F17" s="17"/>
      <c r="G17" s="17"/>
      <c r="H17" s="17"/>
      <c r="I17" s="18"/>
    </row>
    <row r="18" spans="1:9" ht="19.9" customHeight="1" x14ac:dyDescent="0.15">
      <c r="A18" s="119"/>
      <c r="B18" s="113" t="s">
        <v>108</v>
      </c>
      <c r="C18" s="17"/>
      <c r="D18" s="113" t="s">
        <v>113</v>
      </c>
      <c r="E18" s="17"/>
      <c r="F18" s="17"/>
      <c r="G18" s="17"/>
      <c r="H18" s="17"/>
      <c r="I18" s="18"/>
    </row>
    <row r="19" spans="1:9" ht="19.9" customHeight="1" x14ac:dyDescent="0.15">
      <c r="A19" s="119"/>
      <c r="B19" s="113" t="s">
        <v>108</v>
      </c>
      <c r="C19" s="17"/>
      <c r="D19" s="113" t="s">
        <v>114</v>
      </c>
      <c r="E19" s="17"/>
      <c r="F19" s="17"/>
      <c r="G19" s="17"/>
      <c r="H19" s="17"/>
      <c r="I19" s="18"/>
    </row>
    <row r="20" spans="1:9" ht="19.9" customHeight="1" x14ac:dyDescent="0.15">
      <c r="A20" s="119"/>
      <c r="B20" s="113" t="s">
        <v>108</v>
      </c>
      <c r="C20" s="17"/>
      <c r="D20" s="113" t="s">
        <v>115</v>
      </c>
      <c r="E20" s="17"/>
      <c r="F20" s="17"/>
      <c r="G20" s="17"/>
      <c r="H20" s="17"/>
      <c r="I20" s="18"/>
    </row>
    <row r="21" spans="1:9" ht="19.9" customHeight="1" x14ac:dyDescent="0.15">
      <c r="A21" s="119"/>
      <c r="B21" s="113" t="s">
        <v>108</v>
      </c>
      <c r="C21" s="17"/>
      <c r="D21" s="113" t="s">
        <v>116</v>
      </c>
      <c r="E21" s="17"/>
      <c r="F21" s="17"/>
      <c r="G21" s="17"/>
      <c r="H21" s="17"/>
      <c r="I21" s="18"/>
    </row>
    <row r="22" spans="1:9" ht="19.9" customHeight="1" x14ac:dyDescent="0.15">
      <c r="A22" s="119"/>
      <c r="B22" s="113" t="s">
        <v>108</v>
      </c>
      <c r="C22" s="17"/>
      <c r="D22" s="113" t="s">
        <v>117</v>
      </c>
      <c r="E22" s="17"/>
      <c r="F22" s="17"/>
      <c r="G22" s="17"/>
      <c r="H22" s="17"/>
      <c r="I22" s="18"/>
    </row>
    <row r="23" spans="1:9" ht="19.9" customHeight="1" x14ac:dyDescent="0.15">
      <c r="A23" s="119"/>
      <c r="B23" s="113" t="s">
        <v>108</v>
      </c>
      <c r="C23" s="17"/>
      <c r="D23" s="113" t="s">
        <v>118</v>
      </c>
      <c r="E23" s="17"/>
      <c r="F23" s="17"/>
      <c r="G23" s="17"/>
      <c r="H23" s="17"/>
      <c r="I23" s="18"/>
    </row>
    <row r="24" spans="1:9" ht="19.9" customHeight="1" x14ac:dyDescent="0.15">
      <c r="A24" s="119"/>
      <c r="B24" s="113" t="s">
        <v>108</v>
      </c>
      <c r="C24" s="17"/>
      <c r="D24" s="113" t="s">
        <v>119</v>
      </c>
      <c r="E24" s="17"/>
      <c r="F24" s="17"/>
      <c r="G24" s="17"/>
      <c r="H24" s="17"/>
      <c r="I24" s="18"/>
    </row>
    <row r="25" spans="1:9" ht="19.9" customHeight="1" x14ac:dyDescent="0.15">
      <c r="A25" s="119"/>
      <c r="B25" s="113" t="s">
        <v>108</v>
      </c>
      <c r="C25" s="17"/>
      <c r="D25" s="113" t="s">
        <v>120</v>
      </c>
      <c r="E25" s="17"/>
      <c r="F25" s="17"/>
      <c r="G25" s="17"/>
      <c r="H25" s="17"/>
      <c r="I25" s="18"/>
    </row>
    <row r="26" spans="1:9" ht="19.9" customHeight="1" x14ac:dyDescent="0.15">
      <c r="A26" s="119"/>
      <c r="B26" s="113" t="s">
        <v>108</v>
      </c>
      <c r="C26" s="17"/>
      <c r="D26" s="113" t="s">
        <v>121</v>
      </c>
      <c r="E26" s="17">
        <v>324.9</v>
      </c>
      <c r="F26" s="17">
        <v>324.9</v>
      </c>
      <c r="G26" s="17"/>
      <c r="H26" s="17"/>
      <c r="I26" s="18"/>
    </row>
    <row r="27" spans="1:9" ht="19.9" customHeight="1" x14ac:dyDescent="0.15">
      <c r="A27" s="119"/>
      <c r="B27" s="113" t="s">
        <v>108</v>
      </c>
      <c r="C27" s="17"/>
      <c r="D27" s="113" t="s">
        <v>122</v>
      </c>
      <c r="E27" s="17"/>
      <c r="F27" s="17"/>
      <c r="G27" s="17"/>
      <c r="H27" s="17"/>
      <c r="I27" s="18"/>
    </row>
    <row r="28" spans="1:9" ht="19.9" customHeight="1" x14ac:dyDescent="0.15">
      <c r="A28" s="119"/>
      <c r="B28" s="113" t="s">
        <v>108</v>
      </c>
      <c r="C28" s="17"/>
      <c r="D28" s="113" t="s">
        <v>123</v>
      </c>
      <c r="E28" s="17"/>
      <c r="F28" s="17"/>
      <c r="G28" s="17"/>
      <c r="H28" s="17"/>
      <c r="I28" s="18"/>
    </row>
    <row r="29" spans="1:9" ht="19.9" customHeight="1" x14ac:dyDescent="0.15">
      <c r="A29" s="119"/>
      <c r="B29" s="113" t="s">
        <v>108</v>
      </c>
      <c r="C29" s="17"/>
      <c r="D29" s="113" t="s">
        <v>124</v>
      </c>
      <c r="E29" s="17"/>
      <c r="F29" s="17"/>
      <c r="G29" s="17"/>
      <c r="H29" s="17"/>
      <c r="I29" s="18"/>
    </row>
    <row r="30" spans="1:9" ht="19.9" customHeight="1" x14ac:dyDescent="0.15">
      <c r="A30" s="119"/>
      <c r="B30" s="113" t="s">
        <v>108</v>
      </c>
      <c r="C30" s="17"/>
      <c r="D30" s="113" t="s">
        <v>125</v>
      </c>
      <c r="E30" s="17"/>
      <c r="F30" s="17"/>
      <c r="G30" s="17"/>
      <c r="H30" s="17"/>
      <c r="I30" s="18"/>
    </row>
    <row r="31" spans="1:9" ht="19.9" customHeight="1" x14ac:dyDescent="0.15">
      <c r="A31" s="119"/>
      <c r="B31" s="113" t="s">
        <v>108</v>
      </c>
      <c r="C31" s="17"/>
      <c r="D31" s="113" t="s">
        <v>126</v>
      </c>
      <c r="E31" s="17"/>
      <c r="F31" s="17"/>
      <c r="G31" s="17"/>
      <c r="H31" s="17"/>
      <c r="I31" s="18"/>
    </row>
    <row r="32" spans="1:9" ht="19.9" customHeight="1" x14ac:dyDescent="0.15">
      <c r="A32" s="119"/>
      <c r="B32" s="113" t="s">
        <v>108</v>
      </c>
      <c r="C32" s="17"/>
      <c r="D32" s="113" t="s">
        <v>127</v>
      </c>
      <c r="E32" s="17"/>
      <c r="F32" s="17"/>
      <c r="G32" s="17"/>
      <c r="H32" s="17"/>
      <c r="I32" s="18"/>
    </row>
    <row r="33" spans="1:9" ht="19.9" customHeight="1" x14ac:dyDescent="0.15">
      <c r="A33" s="119"/>
      <c r="B33" s="113" t="s">
        <v>108</v>
      </c>
      <c r="C33" s="17"/>
      <c r="D33" s="113" t="s">
        <v>128</v>
      </c>
      <c r="E33" s="17"/>
      <c r="F33" s="17"/>
      <c r="G33" s="17"/>
      <c r="H33" s="17"/>
      <c r="I33" s="18"/>
    </row>
    <row r="34" spans="1:9" ht="19.9" customHeight="1" x14ac:dyDescent="0.15">
      <c r="A34" s="119"/>
      <c r="B34" s="113" t="s">
        <v>108</v>
      </c>
      <c r="C34" s="17"/>
      <c r="D34" s="113" t="s">
        <v>129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3"/>
  <sheetViews>
    <sheetView zoomScaleNormal="100" topLeftCell="A31" workbookViewId="0">
      <selection activeCell="E33" activeCellId="0" sqref="E33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122"/>
      <c r="C1" s="122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130</v>
      </c>
      <c r="AN1" s="57"/>
    </row>
    <row r="2" spans="1:40" ht="19.9" customHeight="1" x14ac:dyDescent="0.15">
      <c r="A2" s="32"/>
      <c r="B2" s="120" t="s">
        <v>131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57"/>
    </row>
    <row r="3" spans="1:40" ht="17.05" customHeight="1" x14ac:dyDescent="0.15">
      <c r="A3" s="36"/>
      <c r="B3" s="123" t="s">
        <v>4</v>
      </c>
      <c r="C3" s="123"/>
      <c r="D3" s="123"/>
      <c r="E3" s="123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126" t="s">
        <v>5</v>
      </c>
      <c r="AM3" s="126"/>
      <c r="AN3" s="60"/>
    </row>
    <row r="4" spans="1:40" ht="21.35" customHeight="1" x14ac:dyDescent="0.15">
      <c r="A4" s="15"/>
      <c r="B4" s="118" t="s">
        <v>8</v>
      </c>
      <c r="C4" s="118"/>
      <c r="D4" s="118"/>
      <c r="E4" s="118"/>
      <c r="F4" s="118" t="s">
        <v>132</v>
      </c>
      <c r="G4" s="118" t="s">
        <v>133</v>
      </c>
      <c r="H4" s="118"/>
      <c r="I4" s="118"/>
      <c r="J4" s="118"/>
      <c r="K4" s="118"/>
      <c r="L4" s="118"/>
      <c r="M4" s="118"/>
      <c r="N4" s="118"/>
      <c r="O4" s="118"/>
      <c r="P4" s="118"/>
      <c r="Q4" s="118" t="s">
        <v>134</v>
      </c>
      <c r="R4" s="118"/>
      <c r="S4" s="118"/>
      <c r="T4" s="118"/>
      <c r="U4" s="118"/>
      <c r="V4" s="118"/>
      <c r="W4" s="118"/>
      <c r="X4" s="118"/>
      <c r="Y4" s="118"/>
      <c r="Z4" s="118"/>
      <c r="AA4" s="118" t="s">
        <v>135</v>
      </c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8"/>
    </row>
    <row r="5" spans="1:40" ht="21.35" customHeight="1" x14ac:dyDescent="0.15">
      <c r="A5" s="15"/>
      <c r="B5" s="118" t="s">
        <v>71</v>
      </c>
      <c r="C5" s="118"/>
      <c r="D5" s="118" t="s">
        <v>62</v>
      </c>
      <c r="E5" s="118" t="s">
        <v>63</v>
      </c>
      <c r="F5" s="118"/>
      <c r="G5" s="118" t="s">
        <v>51</v>
      </c>
      <c r="H5" s="118" t="s">
        <v>136</v>
      </c>
      <c r="I5" s="118"/>
      <c r="J5" s="118"/>
      <c r="K5" s="118" t="s">
        <v>137</v>
      </c>
      <c r="L5" s="118"/>
      <c r="M5" s="118"/>
      <c r="N5" s="118" t="s">
        <v>138</v>
      </c>
      <c r="O5" s="118"/>
      <c r="P5" s="118"/>
      <c r="Q5" s="118" t="s">
        <v>51</v>
      </c>
      <c r="R5" s="118" t="s">
        <v>136</v>
      </c>
      <c r="S5" s="118"/>
      <c r="T5" s="118"/>
      <c r="U5" s="118" t="s">
        <v>137</v>
      </c>
      <c r="V5" s="118"/>
      <c r="W5" s="118"/>
      <c r="X5" s="118" t="s">
        <v>138</v>
      </c>
      <c r="Y5" s="118"/>
      <c r="Z5" s="118"/>
      <c r="AA5" s="118" t="s">
        <v>51</v>
      </c>
      <c r="AB5" s="118" t="s">
        <v>136</v>
      </c>
      <c r="AC5" s="118"/>
      <c r="AD5" s="118"/>
      <c r="AE5" s="118" t="s">
        <v>137</v>
      </c>
      <c r="AF5" s="118"/>
      <c r="AG5" s="118"/>
      <c r="AH5" s="118" t="s">
        <v>138</v>
      </c>
      <c r="AI5" s="118"/>
      <c r="AJ5" s="118"/>
      <c r="AK5" s="118" t="s">
        <v>139</v>
      </c>
      <c r="AL5" s="118"/>
      <c r="AM5" s="118"/>
      <c r="AN5" s="8"/>
    </row>
    <row r="6" spans="1:40" ht="21.35" customHeight="1" x14ac:dyDescent="0.15">
      <c r="A6" s="12"/>
      <c r="B6" s="14" t="s">
        <v>72</v>
      </c>
      <c r="C6" s="14" t="s">
        <v>73</v>
      </c>
      <c r="D6" s="118"/>
      <c r="E6" s="118"/>
      <c r="F6" s="118"/>
      <c r="G6" s="118"/>
      <c r="H6" s="14" t="s">
        <v>140</v>
      </c>
      <c r="I6" s="14" t="s">
        <v>69</v>
      </c>
      <c r="J6" s="14" t="s">
        <v>70</v>
      </c>
      <c r="K6" s="14" t="s">
        <v>140</v>
      </c>
      <c r="L6" s="14" t="s">
        <v>69</v>
      </c>
      <c r="M6" s="14" t="s">
        <v>70</v>
      </c>
      <c r="N6" s="14" t="s">
        <v>140</v>
      </c>
      <c r="O6" s="14" t="s">
        <v>69</v>
      </c>
      <c r="P6" s="14" t="s">
        <v>70</v>
      </c>
      <c r="Q6" s="118"/>
      <c r="R6" s="14" t="s">
        <v>140</v>
      </c>
      <c r="S6" s="14" t="s">
        <v>69</v>
      </c>
      <c r="T6" s="14" t="s">
        <v>70</v>
      </c>
      <c r="U6" s="14" t="s">
        <v>140</v>
      </c>
      <c r="V6" s="14" t="s">
        <v>69</v>
      </c>
      <c r="W6" s="14" t="s">
        <v>70</v>
      </c>
      <c r="X6" s="14" t="s">
        <v>140</v>
      </c>
      <c r="Y6" s="14" t="s">
        <v>69</v>
      </c>
      <c r="Z6" s="14" t="s">
        <v>70</v>
      </c>
      <c r="AA6" s="118"/>
      <c r="AB6" s="14" t="s">
        <v>140</v>
      </c>
      <c r="AC6" s="14" t="s">
        <v>69</v>
      </c>
      <c r="AD6" s="14" t="s">
        <v>70</v>
      </c>
      <c r="AE6" s="14" t="s">
        <v>140</v>
      </c>
      <c r="AF6" s="14" t="s">
        <v>69</v>
      </c>
      <c r="AG6" s="14" t="s">
        <v>70</v>
      </c>
      <c r="AH6" s="14" t="s">
        <v>140</v>
      </c>
      <c r="AI6" s="14" t="s">
        <v>69</v>
      </c>
      <c r="AJ6" s="14" t="s">
        <v>70</v>
      </c>
      <c r="AK6" s="14" t="s">
        <v>140</v>
      </c>
      <c r="AL6" s="14" t="s">
        <v>69</v>
      </c>
      <c r="AM6" s="14" t="s">
        <v>70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4363.33</v>
      </c>
      <c r="G7" s="21">
        <v>4363.33</v>
      </c>
      <c r="H7" s="21">
        <v>4363.33</v>
      </c>
      <c r="I7" s="21">
        <v>3961.65</v>
      </c>
      <c r="J7" s="21">
        <v>401.68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4363.33</v>
      </c>
      <c r="G8" s="17">
        <v>4363.33</v>
      </c>
      <c r="H8" s="17">
        <v>4363.33</v>
      </c>
      <c r="I8" s="17">
        <v>3961.65</v>
      </c>
      <c r="J8" s="17">
        <v>401.68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13" t="s">
        <v>141</v>
      </c>
      <c r="F9" s="17">
        <v>4363.33</v>
      </c>
      <c r="G9" s="17">
        <v>4363.33</v>
      </c>
      <c r="H9" s="17">
        <v>4363.33</v>
      </c>
      <c r="I9" s="17">
        <v>3961.65</v>
      </c>
      <c r="J9" s="17">
        <v>401.68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13" t="s">
        <v>142</v>
      </c>
      <c r="F10" s="17">
        <v>3412.89</v>
      </c>
      <c r="G10" s="17">
        <v>3412.89</v>
      </c>
      <c r="H10" s="17">
        <v>3412.89</v>
      </c>
      <c r="I10" s="17">
        <v>3412.89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143</v>
      </c>
      <c r="C11" s="115" t="s">
        <v>88</v>
      </c>
      <c r="D11" s="24" t="s">
        <v>65</v>
      </c>
      <c r="E11" s="113" t="s">
        <v>144</v>
      </c>
      <c r="F11" s="17">
        <v>792.01</v>
      </c>
      <c r="G11" s="17">
        <v>792.01</v>
      </c>
      <c r="H11" s="17">
        <v>792.01</v>
      </c>
      <c r="I11" s="17">
        <v>792.01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143</v>
      </c>
      <c r="C12" s="115" t="s">
        <v>76</v>
      </c>
      <c r="D12" s="24" t="s">
        <v>65</v>
      </c>
      <c r="E12" s="113" t="s">
        <v>145</v>
      </c>
      <c r="F12" s="17">
        <v>296.69</v>
      </c>
      <c r="G12" s="17">
        <v>296.69</v>
      </c>
      <c r="H12" s="17">
        <v>296.69</v>
      </c>
      <c r="I12" s="17">
        <v>296.69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A13" s="119"/>
      <c r="B13" s="115" t="s">
        <v>143</v>
      </c>
      <c r="C13" s="115" t="s">
        <v>76</v>
      </c>
      <c r="D13" s="24" t="s">
        <v>65</v>
      </c>
      <c r="E13" s="113" t="s">
        <v>146</v>
      </c>
      <c r="F13" s="17">
        <v>223.11</v>
      </c>
      <c r="G13" s="17">
        <v>223.11</v>
      </c>
      <c r="H13" s="17">
        <v>223.11</v>
      </c>
      <c r="I13" s="17">
        <v>223.11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A14" s="119"/>
      <c r="B14" s="115" t="s">
        <v>143</v>
      </c>
      <c r="C14" s="115" t="s">
        <v>76</v>
      </c>
      <c r="D14" s="24" t="s">
        <v>65</v>
      </c>
      <c r="E14" s="113" t="s">
        <v>147</v>
      </c>
      <c r="F14" s="17">
        <v>73.58</v>
      </c>
      <c r="G14" s="17">
        <v>73.58</v>
      </c>
      <c r="H14" s="17">
        <v>73.58</v>
      </c>
      <c r="I14" s="17">
        <v>73.58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143</v>
      </c>
      <c r="C15" s="115" t="s">
        <v>148</v>
      </c>
      <c r="D15" s="24" t="s">
        <v>65</v>
      </c>
      <c r="E15" s="113" t="s">
        <v>149</v>
      </c>
      <c r="F15" s="17">
        <v>618.59</v>
      </c>
      <c r="G15" s="17">
        <v>618.59</v>
      </c>
      <c r="H15" s="17">
        <v>618.59</v>
      </c>
      <c r="I15" s="17">
        <v>618.59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A16" s="15"/>
      <c r="B16" s="115" t="s">
        <v>143</v>
      </c>
      <c r="C16" s="115" t="s">
        <v>148</v>
      </c>
      <c r="D16" s="24" t="s">
        <v>65</v>
      </c>
      <c r="E16" s="113" t="s">
        <v>150</v>
      </c>
      <c r="F16" s="17">
        <v>618.59</v>
      </c>
      <c r="G16" s="17">
        <v>618.59</v>
      </c>
      <c r="H16" s="17">
        <v>618.59</v>
      </c>
      <c r="I16" s="17">
        <v>618.59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143</v>
      </c>
      <c r="C17" s="115" t="s">
        <v>151</v>
      </c>
      <c r="D17" s="24" t="s">
        <v>65</v>
      </c>
      <c r="E17" s="113" t="s">
        <v>152</v>
      </c>
      <c r="F17" s="17">
        <v>513.97</v>
      </c>
      <c r="G17" s="17">
        <v>513.97</v>
      </c>
      <c r="H17" s="17">
        <v>513.97</v>
      </c>
      <c r="I17" s="17">
        <v>513.97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143</v>
      </c>
      <c r="C18" s="115" t="s">
        <v>153</v>
      </c>
      <c r="D18" s="24" t="s">
        <v>65</v>
      </c>
      <c r="E18" s="113" t="s">
        <v>154</v>
      </c>
      <c r="F18" s="17">
        <v>363.82</v>
      </c>
      <c r="G18" s="17">
        <v>363.82</v>
      </c>
      <c r="H18" s="17">
        <v>363.82</v>
      </c>
      <c r="I18" s="17">
        <v>363.82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143</v>
      </c>
      <c r="C19" s="115" t="s">
        <v>155</v>
      </c>
      <c r="D19" s="24" t="s">
        <v>65</v>
      </c>
      <c r="E19" s="113" t="s">
        <v>156</v>
      </c>
      <c r="F19" s="17">
        <v>181.91</v>
      </c>
      <c r="G19" s="17">
        <v>181.91</v>
      </c>
      <c r="H19" s="17">
        <v>181.91</v>
      </c>
      <c r="I19" s="17">
        <v>181.91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2" t="s">
        <v>143</v>
      </c>
      <c r="C20" s="115" t="s">
        <v>157</v>
      </c>
      <c r="D20" s="24" t="s">
        <v>65</v>
      </c>
      <c r="E20" s="113" t="s">
        <v>158</v>
      </c>
      <c r="F20" s="17">
        <v>193.77</v>
      </c>
      <c r="G20" s="17">
        <v>193.77</v>
      </c>
      <c r="H20" s="17">
        <v>193.77</v>
      </c>
      <c r="I20" s="17">
        <v>193.77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B21" s="62" t="s">
        <v>143</v>
      </c>
      <c r="C21" s="115" t="s">
        <v>159</v>
      </c>
      <c r="D21" s="24" t="s">
        <v>65</v>
      </c>
      <c r="E21" s="113" t="s">
        <v>160</v>
      </c>
      <c r="F21" s="17">
        <v>62.67</v>
      </c>
      <c r="G21" s="17">
        <v>62.67</v>
      </c>
      <c r="H21" s="17">
        <v>62.67</v>
      </c>
      <c r="I21" s="17">
        <v>62.67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A22" s="119"/>
      <c r="B22" s="115" t="s">
        <v>143</v>
      </c>
      <c r="C22" s="115" t="s">
        <v>159</v>
      </c>
      <c r="D22" s="24" t="s">
        <v>65</v>
      </c>
      <c r="E22" s="113" t="s">
        <v>161</v>
      </c>
      <c r="F22" s="17">
        <v>13.64</v>
      </c>
      <c r="G22" s="17">
        <v>13.64</v>
      </c>
      <c r="H22" s="17">
        <v>13.64</v>
      </c>
      <c r="I22" s="17">
        <v>13.64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A23" s="119"/>
      <c r="B23" s="115" t="s">
        <v>143</v>
      </c>
      <c r="C23" s="115" t="s">
        <v>159</v>
      </c>
      <c r="D23" s="24" t="s">
        <v>65</v>
      </c>
      <c r="E23" s="113" t="s">
        <v>162</v>
      </c>
      <c r="F23" s="17">
        <v>5.54</v>
      </c>
      <c r="G23" s="17">
        <v>5.54</v>
      </c>
      <c r="H23" s="17">
        <v>5.54</v>
      </c>
      <c r="I23" s="17">
        <v>5.54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A24" s="119"/>
      <c r="B24" s="115" t="s">
        <v>143</v>
      </c>
      <c r="C24" s="115" t="s">
        <v>159</v>
      </c>
      <c r="D24" s="24" t="s">
        <v>65</v>
      </c>
      <c r="E24" s="113" t="s">
        <v>163</v>
      </c>
      <c r="F24" s="17">
        <v>43.49</v>
      </c>
      <c r="G24" s="17">
        <v>43.49</v>
      </c>
      <c r="H24" s="17">
        <v>43.49</v>
      </c>
      <c r="I24" s="17">
        <v>43.49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143</v>
      </c>
      <c r="C25" s="115" t="s">
        <v>164</v>
      </c>
      <c r="D25" s="24" t="s">
        <v>65</v>
      </c>
      <c r="E25" s="113" t="s">
        <v>165</v>
      </c>
      <c r="F25" s="17">
        <v>324.9</v>
      </c>
      <c r="G25" s="17">
        <v>324.9</v>
      </c>
      <c r="H25" s="17">
        <v>324.9</v>
      </c>
      <c r="I25" s="17">
        <v>324.9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143</v>
      </c>
      <c r="C26" s="115" t="s">
        <v>166</v>
      </c>
      <c r="D26" s="24" t="s">
        <v>65</v>
      </c>
      <c r="E26" s="113" t="s">
        <v>167</v>
      </c>
      <c r="F26" s="17">
        <v>64.56</v>
      </c>
      <c r="G26" s="17">
        <v>64.56</v>
      </c>
      <c r="H26" s="17">
        <v>64.56</v>
      </c>
      <c r="I26" s="17">
        <v>64.56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A27" s="15"/>
      <c r="B27" s="115" t="s">
        <v>143</v>
      </c>
      <c r="C27" s="115" t="s">
        <v>166</v>
      </c>
      <c r="D27" s="24" t="s">
        <v>65</v>
      </c>
      <c r="E27" s="113" t="s">
        <v>168</v>
      </c>
      <c r="F27" s="17">
        <v>64.56</v>
      </c>
      <c r="G27" s="17">
        <v>64.56</v>
      </c>
      <c r="H27" s="17">
        <v>64.56</v>
      </c>
      <c r="I27" s="17">
        <v>64.56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1"/>
      <c r="C28" s="61"/>
      <c r="D28" s="24"/>
      <c r="E28" s="113" t="s">
        <v>169</v>
      </c>
      <c r="F28" s="17">
        <v>776.74</v>
      </c>
      <c r="G28" s="17">
        <v>776.74</v>
      </c>
      <c r="H28" s="17">
        <v>776.74</v>
      </c>
      <c r="I28" s="17">
        <v>375.05</v>
      </c>
      <c r="J28" s="17">
        <v>401.68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A29" s="15"/>
      <c r="B29" s="62" t="s">
        <v>170</v>
      </c>
      <c r="C29" s="115" t="s">
        <v>88</v>
      </c>
      <c r="D29" s="24" t="s">
        <v>65</v>
      </c>
      <c r="E29" s="113" t="s">
        <v>171</v>
      </c>
      <c r="F29" s="17">
        <v>46.55</v>
      </c>
      <c r="G29" s="17">
        <v>46.55</v>
      </c>
      <c r="H29" s="17">
        <v>46.55</v>
      </c>
      <c r="I29" s="17">
        <v>15.12</v>
      </c>
      <c r="J29" s="17">
        <v>31.43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2" t="s">
        <v>170</v>
      </c>
      <c r="C30" s="115" t="s">
        <v>80</v>
      </c>
      <c r="D30" s="24" t="s">
        <v>65</v>
      </c>
      <c r="E30" s="113" t="s">
        <v>172</v>
      </c>
      <c r="F30" s="17">
        <v>5.83</v>
      </c>
      <c r="G30" s="17">
        <v>5.83</v>
      </c>
      <c r="H30" s="17">
        <v>5.83</v>
      </c>
      <c r="I30" s="17">
        <v>5.83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170</v>
      </c>
      <c r="C31" s="115" t="s">
        <v>151</v>
      </c>
      <c r="D31" s="24" t="s">
        <v>65</v>
      </c>
      <c r="E31" s="113" t="s">
        <v>173</v>
      </c>
      <c r="F31" s="17">
        <v>43.13</v>
      </c>
      <c r="G31" s="17">
        <v>43.13</v>
      </c>
      <c r="H31" s="17">
        <v>43.13</v>
      </c>
      <c r="I31" s="17">
        <v>31.7</v>
      </c>
      <c r="J31" s="17">
        <v>11.43</v>
      </c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2" t="s">
        <v>170</v>
      </c>
      <c r="C32" s="115" t="s">
        <v>153</v>
      </c>
      <c r="D32" s="24" t="s">
        <v>65</v>
      </c>
      <c r="E32" s="113" t="s">
        <v>174</v>
      </c>
      <c r="F32" s="17">
        <v>14.29</v>
      </c>
      <c r="G32" s="17">
        <v>14.29</v>
      </c>
      <c r="H32" s="17">
        <v>14.29</v>
      </c>
      <c r="I32" s="17">
        <v>9.72</v>
      </c>
      <c r="J32" s="17">
        <v>4.57</v>
      </c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170</v>
      </c>
      <c r="C33" s="115" t="s">
        <v>155</v>
      </c>
      <c r="D33" s="24" t="s">
        <v>65</v>
      </c>
      <c r="E33" s="113" t="s">
        <v>175</v>
      </c>
      <c r="F33" s="17">
        <v>81</v>
      </c>
      <c r="G33" s="17">
        <v>81</v>
      </c>
      <c r="H33" s="17">
        <v>81</v>
      </c>
      <c r="I33" s="17"/>
      <c r="J33" s="17">
        <v>81</v>
      </c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170</v>
      </c>
      <c r="C34" s="115" t="s">
        <v>85</v>
      </c>
      <c r="D34" s="24" t="s">
        <v>65</v>
      </c>
      <c r="E34" s="113" t="s">
        <v>176</v>
      </c>
      <c r="F34" s="17">
        <v>66.53</v>
      </c>
      <c r="G34" s="17">
        <v>66.53</v>
      </c>
      <c r="H34" s="17">
        <v>66.53</v>
      </c>
      <c r="I34" s="17">
        <v>66.53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170</v>
      </c>
      <c r="C35" s="115" t="s">
        <v>164</v>
      </c>
      <c r="D35" s="24" t="s">
        <v>65</v>
      </c>
      <c r="E35" s="113" t="s">
        <v>177</v>
      </c>
      <c r="F35" s="17">
        <v>32.8</v>
      </c>
      <c r="G35" s="17">
        <v>32.8</v>
      </c>
      <c r="H35" s="17">
        <v>32.8</v>
      </c>
      <c r="I35" s="17">
        <v>14.55</v>
      </c>
      <c r="J35" s="17">
        <v>18.25</v>
      </c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170</v>
      </c>
      <c r="C36" s="115" t="s">
        <v>178</v>
      </c>
      <c r="D36" s="24" t="s">
        <v>65</v>
      </c>
      <c r="E36" s="113" t="s">
        <v>179</v>
      </c>
      <c r="F36" s="17">
        <v>27.87</v>
      </c>
      <c r="G36" s="17">
        <v>27.87</v>
      </c>
      <c r="H36" s="17">
        <v>27.87</v>
      </c>
      <c r="I36" s="17">
        <v>27.87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170</v>
      </c>
      <c r="C37" s="115" t="s">
        <v>180</v>
      </c>
      <c r="D37" s="24" t="s">
        <v>65</v>
      </c>
      <c r="E37" s="113" t="s">
        <v>181</v>
      </c>
      <c r="F37" s="17">
        <v>4.51</v>
      </c>
      <c r="G37" s="17">
        <v>4.51</v>
      </c>
      <c r="H37" s="17">
        <v>4.51</v>
      </c>
      <c r="I37" s="17">
        <v>4.51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170</v>
      </c>
      <c r="C38" s="115" t="s">
        <v>182</v>
      </c>
      <c r="D38" s="24" t="s">
        <v>65</v>
      </c>
      <c r="E38" s="113" t="s">
        <v>183</v>
      </c>
      <c r="F38" s="17">
        <v>170</v>
      </c>
      <c r="G38" s="17">
        <v>170</v>
      </c>
      <c r="H38" s="17">
        <v>170</v>
      </c>
      <c r="I38" s="17"/>
      <c r="J38" s="17">
        <v>170</v>
      </c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170</v>
      </c>
      <c r="C39" s="115" t="s">
        <v>184</v>
      </c>
      <c r="D39" s="24" t="s">
        <v>65</v>
      </c>
      <c r="E39" s="113" t="s">
        <v>185</v>
      </c>
      <c r="F39" s="17">
        <v>85</v>
      </c>
      <c r="G39" s="17">
        <v>85</v>
      </c>
      <c r="H39" s="17">
        <v>85</v>
      </c>
      <c r="I39" s="17"/>
      <c r="J39" s="17">
        <v>85</v>
      </c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170</v>
      </c>
      <c r="C40" s="115" t="s">
        <v>186</v>
      </c>
      <c r="D40" s="24" t="s">
        <v>65</v>
      </c>
      <c r="E40" s="113" t="s">
        <v>187</v>
      </c>
      <c r="F40" s="17">
        <v>10.08</v>
      </c>
      <c r="G40" s="17">
        <v>10.08</v>
      </c>
      <c r="H40" s="17">
        <v>10.08</v>
      </c>
      <c r="I40" s="17">
        <v>10.08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170</v>
      </c>
      <c r="C41" s="115" t="s">
        <v>166</v>
      </c>
      <c r="D41" s="24" t="s">
        <v>65</v>
      </c>
      <c r="E41" s="113" t="s">
        <v>188</v>
      </c>
      <c r="F41" s="17">
        <v>189.14</v>
      </c>
      <c r="G41" s="17">
        <v>189.14</v>
      </c>
      <c r="H41" s="17">
        <v>189.14</v>
      </c>
      <c r="I41" s="17">
        <v>189.14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A42" s="119"/>
      <c r="B42" s="115" t="s">
        <v>170</v>
      </c>
      <c r="C42" s="115" t="s">
        <v>166</v>
      </c>
      <c r="D42" s="24" t="s">
        <v>65</v>
      </c>
      <c r="E42" s="113" t="s">
        <v>189</v>
      </c>
      <c r="F42" s="17">
        <v>41.29</v>
      </c>
      <c r="G42" s="17">
        <v>41.29</v>
      </c>
      <c r="H42" s="17">
        <v>41.29</v>
      </c>
      <c r="I42" s="17">
        <v>41.29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A43" s="119"/>
      <c r="B43" s="115" t="s">
        <v>170</v>
      </c>
      <c r="C43" s="115" t="s">
        <v>166</v>
      </c>
      <c r="D43" s="24" t="s">
        <v>65</v>
      </c>
      <c r="E43" s="113" t="s">
        <v>190</v>
      </c>
      <c r="F43" s="17">
        <v>3.98</v>
      </c>
      <c r="G43" s="17">
        <v>3.98</v>
      </c>
      <c r="H43" s="17">
        <v>3.98</v>
      </c>
      <c r="I43" s="17">
        <v>3.98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A44" s="119"/>
      <c r="B44" s="115" t="s">
        <v>170</v>
      </c>
      <c r="C44" s="115" t="s">
        <v>166</v>
      </c>
      <c r="D44" s="24" t="s">
        <v>65</v>
      </c>
      <c r="E44" s="113" t="s">
        <v>191</v>
      </c>
      <c r="F44" s="17">
        <v>21.42</v>
      </c>
      <c r="G44" s="17">
        <v>21.42</v>
      </c>
      <c r="H44" s="17">
        <v>21.42</v>
      </c>
      <c r="I44" s="17">
        <v>21.42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A45" s="119"/>
      <c r="B45" s="115" t="s">
        <v>170</v>
      </c>
      <c r="C45" s="115" t="s">
        <v>166</v>
      </c>
      <c r="D45" s="24" t="s">
        <v>65</v>
      </c>
      <c r="E45" s="113" t="s">
        <v>192</v>
      </c>
      <c r="F45" s="17">
        <v>29.18</v>
      </c>
      <c r="G45" s="17">
        <v>29.18</v>
      </c>
      <c r="H45" s="17">
        <v>29.18</v>
      </c>
      <c r="I45" s="17">
        <v>29.18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A46" s="119"/>
      <c r="B46" s="115" t="s">
        <v>170</v>
      </c>
      <c r="C46" s="115" t="s">
        <v>166</v>
      </c>
      <c r="D46" s="24" t="s">
        <v>65</v>
      </c>
      <c r="E46" s="113" t="s">
        <v>193</v>
      </c>
      <c r="F46" s="17">
        <v>93.27</v>
      </c>
      <c r="G46" s="17">
        <v>93.27</v>
      </c>
      <c r="H46" s="17">
        <v>93.27</v>
      </c>
      <c r="I46" s="17">
        <v>93.27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1"/>
      <c r="C47" s="61"/>
      <c r="D47" s="24"/>
      <c r="E47" s="113" t="s">
        <v>194</v>
      </c>
      <c r="F47" s="17">
        <v>173.7</v>
      </c>
      <c r="G47" s="17">
        <v>173.7</v>
      </c>
      <c r="H47" s="17">
        <v>173.7</v>
      </c>
      <c r="I47" s="17">
        <v>173.7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A48" s="15"/>
      <c r="B48" s="62" t="s">
        <v>195</v>
      </c>
      <c r="C48" s="115" t="s">
        <v>80</v>
      </c>
      <c r="D48" s="24" t="s">
        <v>65</v>
      </c>
      <c r="E48" s="113" t="s">
        <v>196</v>
      </c>
      <c r="F48" s="17">
        <v>173.66</v>
      </c>
      <c r="G48" s="17">
        <v>173.66</v>
      </c>
      <c r="H48" s="17">
        <v>173.66</v>
      </c>
      <c r="I48" s="17">
        <v>173.66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A49" s="119"/>
      <c r="B49" s="115" t="s">
        <v>195</v>
      </c>
      <c r="C49" s="115" t="s">
        <v>80</v>
      </c>
      <c r="D49" s="24" t="s">
        <v>65</v>
      </c>
      <c r="E49" s="113" t="s">
        <v>197</v>
      </c>
      <c r="F49" s="17">
        <v>3.26</v>
      </c>
      <c r="G49" s="17">
        <v>3.26</v>
      </c>
      <c r="H49" s="17">
        <v>3.26</v>
      </c>
      <c r="I49" s="17">
        <v>3.26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A50" s="119"/>
      <c r="B50" s="115" t="s">
        <v>195</v>
      </c>
      <c r="C50" s="115" t="s">
        <v>80</v>
      </c>
      <c r="D50" s="24" t="s">
        <v>65</v>
      </c>
      <c r="E50" s="113" t="s">
        <v>198</v>
      </c>
      <c r="F50" s="17">
        <v>170.4</v>
      </c>
      <c r="G50" s="17">
        <v>170.4</v>
      </c>
      <c r="H50" s="17">
        <v>170.4</v>
      </c>
      <c r="I50" s="17">
        <v>170.4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195</v>
      </c>
      <c r="C51" s="115" t="s">
        <v>155</v>
      </c>
      <c r="D51" s="24" t="s">
        <v>65</v>
      </c>
      <c r="E51" s="113" t="s">
        <v>199</v>
      </c>
      <c r="F51" s="17">
        <v>0.05</v>
      </c>
      <c r="G51" s="17">
        <v>0.05</v>
      </c>
      <c r="H51" s="17">
        <v>0.05</v>
      </c>
      <c r="I51" s="17">
        <v>0.05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A52" s="15"/>
      <c r="B52" s="115" t="s">
        <v>195</v>
      </c>
      <c r="C52" s="115" t="s">
        <v>155</v>
      </c>
      <c r="D52" s="24" t="s">
        <v>65</v>
      </c>
      <c r="E52" s="113" t="s">
        <v>200</v>
      </c>
      <c r="F52" s="17">
        <v>0.05</v>
      </c>
      <c r="G52" s="17">
        <v>0.05</v>
      </c>
      <c r="H52" s="17">
        <v>0.05</v>
      </c>
      <c r="I52" s="17">
        <v>0.05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8.5" customHeight="1" x14ac:dyDescent="0.15">
      <c r="A53" s="46"/>
      <c r="B53" s="46"/>
      <c r="C53" s="46"/>
      <c r="D53" s="63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54"/>
    </row>
  </sheetData>
  <mergeCells count="29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4"/>
    <mergeCell ref="A22:A24"/>
    <mergeCell ref="A42:A46"/>
    <mergeCell ref="A49:A5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5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2"/>
      <c r="C1" s="122"/>
      <c r="D1" s="122"/>
      <c r="E1" s="12"/>
      <c r="F1" s="12"/>
      <c r="G1" s="127" t="s">
        <v>201</v>
      </c>
      <c r="H1" s="127"/>
      <c r="I1" s="127"/>
      <c r="J1" s="15"/>
    </row>
    <row r="2" spans="1:10" ht="19.9" customHeight="1" x14ac:dyDescent="0.15">
      <c r="A2" s="32"/>
      <c r="B2" s="120" t="s">
        <v>202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123"/>
      <c r="E3" s="123"/>
      <c r="F3" s="123"/>
      <c r="G3" s="36"/>
      <c r="I3" s="59" t="s">
        <v>5</v>
      </c>
      <c r="J3" s="49"/>
    </row>
    <row r="4" spans="1:10" ht="21.35" customHeight="1" x14ac:dyDescent="0.15">
      <c r="A4" s="12"/>
      <c r="B4" s="124" t="s">
        <v>8</v>
      </c>
      <c r="C4" s="124"/>
      <c r="D4" s="124"/>
      <c r="E4" s="124"/>
      <c r="F4" s="124"/>
      <c r="G4" s="124" t="s">
        <v>51</v>
      </c>
      <c r="H4" s="121" t="s">
        <v>203</v>
      </c>
      <c r="I4" s="121" t="s">
        <v>135</v>
      </c>
      <c r="J4" s="12"/>
    </row>
    <row r="5" spans="1:10" ht="21.35" customHeight="1" x14ac:dyDescent="0.15">
      <c r="A5" s="12"/>
      <c r="B5" s="124" t="s">
        <v>71</v>
      </c>
      <c r="C5" s="124"/>
      <c r="D5" s="124"/>
      <c r="E5" s="124" t="s">
        <v>62</v>
      </c>
      <c r="F5" s="124" t="s">
        <v>63</v>
      </c>
      <c r="G5" s="124"/>
      <c r="H5" s="121"/>
      <c r="I5" s="121"/>
      <c r="J5" s="12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24"/>
      <c r="F6" s="124"/>
      <c r="G6" s="124"/>
      <c r="H6" s="121"/>
      <c r="I6" s="121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4363.33</v>
      </c>
      <c r="H7" s="42">
        <v>4363.33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4363.33</v>
      </c>
      <c r="H8" s="44">
        <v>4363.33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204</v>
      </c>
      <c r="G9" s="44">
        <v>4363.33</v>
      </c>
      <c r="H9" s="44">
        <v>4363.33</v>
      </c>
      <c r="I9" s="44"/>
      <c r="J9" s="51"/>
    </row>
    <row r="10" spans="1:10" ht="19.9" customHeight="1" x14ac:dyDescent="0.15">
      <c r="A10" s="125"/>
      <c r="B10" s="43" t="s">
        <v>75</v>
      </c>
      <c r="C10" s="43" t="s">
        <v>76</v>
      </c>
      <c r="D10" s="43" t="s">
        <v>77</v>
      </c>
      <c r="E10" s="43" t="s">
        <v>205</v>
      </c>
      <c r="F10" s="114" t="s">
        <v>78</v>
      </c>
      <c r="G10" s="44">
        <v>3255.44</v>
      </c>
      <c r="H10" s="45">
        <v>3255.44</v>
      </c>
      <c r="I10" s="45"/>
      <c r="J10" s="18"/>
    </row>
    <row r="11" spans="1:10" ht="19.9" customHeight="1" x14ac:dyDescent="0.15">
      <c r="A11" s="125"/>
      <c r="B11" s="43" t="s">
        <v>79</v>
      </c>
      <c r="C11" s="43" t="s">
        <v>80</v>
      </c>
      <c r="D11" s="43" t="s">
        <v>80</v>
      </c>
      <c r="E11" s="43" t="s">
        <v>205</v>
      </c>
      <c r="F11" s="114" t="s">
        <v>81</v>
      </c>
      <c r="G11" s="44">
        <v>363.82</v>
      </c>
      <c r="H11" s="45">
        <v>363.82</v>
      </c>
      <c r="I11" s="45"/>
      <c r="J11" s="18"/>
    </row>
    <row r="12" spans="1:10" ht="19.9" customHeight="1" x14ac:dyDescent="0.15">
      <c r="A12" s="125"/>
      <c r="B12" s="43" t="s">
        <v>79</v>
      </c>
      <c r="C12" s="43" t="s">
        <v>80</v>
      </c>
      <c r="D12" s="43" t="s">
        <v>82</v>
      </c>
      <c r="E12" s="43" t="s">
        <v>205</v>
      </c>
      <c r="F12" s="114" t="s">
        <v>83</v>
      </c>
      <c r="G12" s="44">
        <v>181.91</v>
      </c>
      <c r="H12" s="45">
        <v>181.91</v>
      </c>
      <c r="I12" s="45"/>
      <c r="J12" s="18"/>
    </row>
    <row r="13" spans="1:10" ht="19.9" customHeight="1" x14ac:dyDescent="0.15">
      <c r="A13" s="125"/>
      <c r="B13" s="43" t="s">
        <v>84</v>
      </c>
      <c r="C13" s="43" t="s">
        <v>85</v>
      </c>
      <c r="D13" s="43" t="s">
        <v>76</v>
      </c>
      <c r="E13" s="43" t="s">
        <v>205</v>
      </c>
      <c r="F13" s="114" t="s">
        <v>86</v>
      </c>
      <c r="G13" s="44">
        <v>237.25</v>
      </c>
      <c r="H13" s="45">
        <v>237.25</v>
      </c>
      <c r="I13" s="45"/>
      <c r="J13" s="18"/>
    </row>
    <row r="14" spans="1:10" ht="19.9" customHeight="1" x14ac:dyDescent="0.15">
      <c r="A14" s="125"/>
      <c r="B14" s="43" t="s">
        <v>87</v>
      </c>
      <c r="C14" s="43" t="s">
        <v>76</v>
      </c>
      <c r="D14" s="43" t="s">
        <v>88</v>
      </c>
      <c r="E14" s="43" t="s">
        <v>205</v>
      </c>
      <c r="F14" s="114" t="s">
        <v>89</v>
      </c>
      <c r="G14" s="44">
        <v>324.9</v>
      </c>
      <c r="H14" s="45">
        <v>324.9</v>
      </c>
      <c r="I14" s="45"/>
      <c r="J14" s="18"/>
    </row>
    <row r="15" spans="1:10" ht="8.5" customHeight="1" x14ac:dyDescent="0.15">
      <c r="A15" s="46"/>
      <c r="B15" s="47"/>
      <c r="C15" s="47"/>
      <c r="D15" s="47"/>
      <c r="E15" s="47"/>
      <c r="F15" s="46"/>
      <c r="G15" s="46"/>
      <c r="H15" s="46"/>
      <c r="I15" s="46"/>
      <c r="J15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0"/>
  <sheetViews>
    <sheetView zoomScaleNormal="100" topLeftCell="A1" workbookViewId="0">
      <selection activeCell="F7" activeCellId="0" sqref="F7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122"/>
      <c r="C1" s="122"/>
      <c r="D1" s="55"/>
      <c r="E1" s="55"/>
      <c r="F1" s="32"/>
      <c r="G1" s="32"/>
      <c r="H1" s="56" t="s">
        <v>206</v>
      </c>
      <c r="I1" s="8"/>
    </row>
    <row r="2" spans="1:9" ht="19.9" customHeight="1" x14ac:dyDescent="0.15">
      <c r="A2" s="32"/>
      <c r="B2" s="120" t="s">
        <v>207</v>
      </c>
      <c r="C2" s="120"/>
      <c r="D2" s="120"/>
      <c r="E2" s="120"/>
      <c r="F2" s="120"/>
      <c r="G2" s="120"/>
      <c r="H2" s="120"/>
      <c r="I2" s="8"/>
    </row>
    <row r="3" spans="1:9" ht="17.05" customHeight="1" x14ac:dyDescent="0.15">
      <c r="A3" s="36"/>
      <c r="B3" s="123" t="s">
        <v>4</v>
      </c>
      <c r="C3" s="123"/>
      <c r="D3" s="123"/>
      <c r="E3" s="123"/>
      <c r="G3" s="36"/>
      <c r="H3" s="59" t="s">
        <v>5</v>
      </c>
      <c r="I3" s="8"/>
    </row>
    <row r="4" spans="1:9" ht="21.35" customHeight="1" x14ac:dyDescent="0.15">
      <c r="A4" s="15"/>
      <c r="B4" s="118" t="s">
        <v>8</v>
      </c>
      <c r="C4" s="118"/>
      <c r="D4" s="118"/>
      <c r="E4" s="118"/>
      <c r="F4" s="118" t="s">
        <v>69</v>
      </c>
      <c r="G4" s="118"/>
      <c r="H4" s="118"/>
      <c r="I4" s="8"/>
    </row>
    <row r="5" spans="1:9" ht="21.35" customHeight="1" x14ac:dyDescent="0.15">
      <c r="A5" s="15"/>
      <c r="B5" s="118" t="s">
        <v>71</v>
      </c>
      <c r="C5" s="118"/>
      <c r="D5" s="118" t="s">
        <v>62</v>
      </c>
      <c r="E5" s="118" t="s">
        <v>63</v>
      </c>
      <c r="F5" s="118" t="s">
        <v>51</v>
      </c>
      <c r="G5" s="118" t="s">
        <v>208</v>
      </c>
      <c r="H5" s="118" t="s">
        <v>209</v>
      </c>
      <c r="I5" s="8"/>
    </row>
    <row r="6" spans="1:9" ht="21.35" customHeight="1" x14ac:dyDescent="0.15">
      <c r="A6" s="12"/>
      <c r="B6" s="14" t="s">
        <v>72</v>
      </c>
      <c r="C6" s="14" t="s">
        <v>73</v>
      </c>
      <c r="D6" s="118"/>
      <c r="E6" s="118"/>
      <c r="F6" s="118"/>
      <c r="G6" s="118"/>
      <c r="H6" s="118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3961.65</v>
      </c>
      <c r="G7" s="21">
        <v>3590.58</v>
      </c>
      <c r="H7" s="21">
        <v>371.07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3961.65</v>
      </c>
      <c r="G8" s="17">
        <v>3590.58</v>
      </c>
      <c r="H8" s="17">
        <v>371.07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13" t="s">
        <v>66</v>
      </c>
      <c r="F9" s="17">
        <v>3961.65</v>
      </c>
      <c r="G9" s="17">
        <v>3590.58</v>
      </c>
      <c r="H9" s="17">
        <v>371.07</v>
      </c>
      <c r="I9" s="8"/>
    </row>
    <row r="10" spans="1:9" ht="19.9" customHeight="1" x14ac:dyDescent="0.15">
      <c r="A10" s="15"/>
      <c r="B10" s="61"/>
      <c r="C10" s="61"/>
      <c r="D10" s="24" t="s">
        <v>143</v>
      </c>
      <c r="E10" s="113" t="s">
        <v>210</v>
      </c>
      <c r="F10" s="17">
        <v>3412.89</v>
      </c>
      <c r="G10" s="17">
        <v>3412.89</v>
      </c>
      <c r="H10" s="17"/>
      <c r="I10" s="8"/>
    </row>
    <row r="11" spans="1:9" ht="19.9" customHeight="1" x14ac:dyDescent="0.15">
      <c r="A11" s="15"/>
      <c r="B11" s="115" t="s">
        <v>143</v>
      </c>
      <c r="C11" s="115" t="s">
        <v>88</v>
      </c>
      <c r="D11" s="24" t="s">
        <v>211</v>
      </c>
      <c r="E11" s="113" t="s">
        <v>212</v>
      </c>
      <c r="F11" s="17">
        <v>792.01</v>
      </c>
      <c r="G11" s="17">
        <v>792.01</v>
      </c>
      <c r="H11" s="17"/>
      <c r="I11" s="8"/>
    </row>
    <row r="12" spans="1:9" ht="19.9" customHeight="1" x14ac:dyDescent="0.15">
      <c r="B12" s="115" t="s">
        <v>143</v>
      </c>
      <c r="C12" s="115" t="s">
        <v>76</v>
      </c>
      <c r="D12" s="24" t="s">
        <v>213</v>
      </c>
      <c r="E12" s="113" t="s">
        <v>214</v>
      </c>
      <c r="F12" s="17">
        <v>296.69</v>
      </c>
      <c r="G12" s="17">
        <v>296.69</v>
      </c>
      <c r="H12" s="17"/>
      <c r="I12" s="8"/>
    </row>
    <row r="13" spans="1:9" ht="19.9" customHeight="1" x14ac:dyDescent="0.15">
      <c r="A13" s="119"/>
      <c r="B13" s="115" t="s">
        <v>143</v>
      </c>
      <c r="C13" s="115" t="s">
        <v>76</v>
      </c>
      <c r="D13" s="24" t="s">
        <v>215</v>
      </c>
      <c r="E13" s="113" t="s">
        <v>216</v>
      </c>
      <c r="F13" s="17">
        <v>223.11</v>
      </c>
      <c r="G13" s="17">
        <v>223.11</v>
      </c>
      <c r="H13" s="17"/>
      <c r="I13" s="8"/>
    </row>
    <row r="14" spans="1:9" ht="19.9" customHeight="1" x14ac:dyDescent="0.15">
      <c r="A14" s="119"/>
      <c r="B14" s="115" t="s">
        <v>143</v>
      </c>
      <c r="C14" s="115" t="s">
        <v>76</v>
      </c>
      <c r="D14" s="24" t="s">
        <v>217</v>
      </c>
      <c r="E14" s="113" t="s">
        <v>218</v>
      </c>
      <c r="F14" s="17">
        <v>73.58</v>
      </c>
      <c r="G14" s="17">
        <v>73.58</v>
      </c>
      <c r="H14" s="17"/>
      <c r="I14" s="8"/>
    </row>
    <row r="15" spans="1:9" ht="19.9" customHeight="1" x14ac:dyDescent="0.15">
      <c r="B15" s="115" t="s">
        <v>143</v>
      </c>
      <c r="C15" s="115" t="s">
        <v>148</v>
      </c>
      <c r="D15" s="24" t="s">
        <v>219</v>
      </c>
      <c r="E15" s="113" t="s">
        <v>220</v>
      </c>
      <c r="F15" s="17">
        <v>618.59</v>
      </c>
      <c r="G15" s="17">
        <v>618.59</v>
      </c>
      <c r="H15" s="17"/>
      <c r="I15" s="8"/>
    </row>
    <row r="16" spans="1:9" ht="19.9" customHeight="1" x14ac:dyDescent="0.15">
      <c r="A16" s="15"/>
      <c r="B16" s="115" t="s">
        <v>143</v>
      </c>
      <c r="C16" s="115" t="s">
        <v>148</v>
      </c>
      <c r="D16" s="24" t="s">
        <v>221</v>
      </c>
      <c r="E16" s="113" t="s">
        <v>222</v>
      </c>
      <c r="F16" s="17">
        <v>618.59</v>
      </c>
      <c r="G16" s="17">
        <v>618.59</v>
      </c>
      <c r="H16" s="17"/>
      <c r="I16" s="8"/>
    </row>
    <row r="17" spans="1:9" ht="19.9" customHeight="1" x14ac:dyDescent="0.15">
      <c r="B17" s="115" t="s">
        <v>143</v>
      </c>
      <c r="C17" s="115" t="s">
        <v>151</v>
      </c>
      <c r="D17" s="24" t="s">
        <v>223</v>
      </c>
      <c r="E17" s="113" t="s">
        <v>224</v>
      </c>
      <c r="F17" s="17">
        <v>513.97</v>
      </c>
      <c r="G17" s="17">
        <v>513.97</v>
      </c>
      <c r="H17" s="17"/>
      <c r="I17" s="8"/>
    </row>
    <row r="18" spans="1:9" ht="19.9" customHeight="1" x14ac:dyDescent="0.15">
      <c r="B18" s="115" t="s">
        <v>143</v>
      </c>
      <c r="C18" s="115" t="s">
        <v>153</v>
      </c>
      <c r="D18" s="24" t="s">
        <v>225</v>
      </c>
      <c r="E18" s="113" t="s">
        <v>226</v>
      </c>
      <c r="F18" s="17">
        <v>363.82</v>
      </c>
      <c r="G18" s="17">
        <v>363.82</v>
      </c>
      <c r="H18" s="17"/>
      <c r="I18" s="8"/>
    </row>
    <row r="19" spans="1:9" ht="19.9" customHeight="1" x14ac:dyDescent="0.15">
      <c r="B19" s="115" t="s">
        <v>143</v>
      </c>
      <c r="C19" s="115" t="s">
        <v>155</v>
      </c>
      <c r="D19" s="24" t="s">
        <v>227</v>
      </c>
      <c r="E19" s="113" t="s">
        <v>228</v>
      </c>
      <c r="F19" s="17">
        <v>181.91</v>
      </c>
      <c r="G19" s="17">
        <v>181.91</v>
      </c>
      <c r="H19" s="17"/>
      <c r="I19" s="8"/>
    </row>
    <row r="20" spans="1:9" ht="19.9" customHeight="1" x14ac:dyDescent="0.15">
      <c r="B20" s="115" t="s">
        <v>143</v>
      </c>
      <c r="C20" s="115" t="s">
        <v>157</v>
      </c>
      <c r="D20" s="24" t="s">
        <v>229</v>
      </c>
      <c r="E20" s="113" t="s">
        <v>230</v>
      </c>
      <c r="F20" s="17">
        <v>193.77</v>
      </c>
      <c r="G20" s="17">
        <v>193.77</v>
      </c>
      <c r="H20" s="17"/>
      <c r="I20" s="8"/>
    </row>
    <row r="21" spans="1:9" ht="19.9" customHeight="1" x14ac:dyDescent="0.15">
      <c r="B21" s="115" t="s">
        <v>143</v>
      </c>
      <c r="C21" s="115" t="s">
        <v>159</v>
      </c>
      <c r="D21" s="24" t="s">
        <v>231</v>
      </c>
      <c r="E21" s="113" t="s">
        <v>232</v>
      </c>
      <c r="F21" s="17">
        <v>62.67</v>
      </c>
      <c r="G21" s="17">
        <v>62.67</v>
      </c>
      <c r="H21" s="17"/>
      <c r="I21" s="8"/>
    </row>
    <row r="22" spans="1:9" ht="19.9" customHeight="1" x14ac:dyDescent="0.15">
      <c r="A22" s="119"/>
      <c r="B22" s="115" t="s">
        <v>143</v>
      </c>
      <c r="C22" s="115" t="s">
        <v>159</v>
      </c>
      <c r="D22" s="24" t="s">
        <v>233</v>
      </c>
      <c r="E22" s="113" t="s">
        <v>234</v>
      </c>
      <c r="F22" s="17">
        <v>13.64</v>
      </c>
      <c r="G22" s="17">
        <v>13.64</v>
      </c>
      <c r="H22" s="17"/>
      <c r="I22" s="8"/>
    </row>
    <row r="23" spans="1:9" ht="19.9" customHeight="1" x14ac:dyDescent="0.15">
      <c r="A23" s="119"/>
      <c r="B23" s="115" t="s">
        <v>143</v>
      </c>
      <c r="C23" s="115" t="s">
        <v>159</v>
      </c>
      <c r="D23" s="24" t="s">
        <v>235</v>
      </c>
      <c r="E23" s="113" t="s">
        <v>236</v>
      </c>
      <c r="F23" s="17">
        <v>5.54</v>
      </c>
      <c r="G23" s="17">
        <v>5.54</v>
      </c>
      <c r="H23" s="17"/>
      <c r="I23" s="8"/>
    </row>
    <row r="24" spans="1:9" ht="19.9" customHeight="1" x14ac:dyDescent="0.15">
      <c r="A24" s="119"/>
      <c r="B24" s="115" t="s">
        <v>143</v>
      </c>
      <c r="C24" s="115" t="s">
        <v>159</v>
      </c>
      <c r="D24" s="24" t="s">
        <v>237</v>
      </c>
      <c r="E24" s="113" t="s">
        <v>238</v>
      </c>
      <c r="F24" s="17">
        <v>43.49</v>
      </c>
      <c r="G24" s="17">
        <v>43.49</v>
      </c>
      <c r="H24" s="17"/>
      <c r="I24" s="8"/>
    </row>
    <row r="25" spans="1:9" ht="19.9" customHeight="1" x14ac:dyDescent="0.15">
      <c r="B25" s="115" t="s">
        <v>143</v>
      </c>
      <c r="C25" s="115" t="s">
        <v>164</v>
      </c>
      <c r="D25" s="24" t="s">
        <v>239</v>
      </c>
      <c r="E25" s="113" t="s">
        <v>240</v>
      </c>
      <c r="F25" s="17">
        <v>324.9</v>
      </c>
      <c r="G25" s="17">
        <v>324.9</v>
      </c>
      <c r="H25" s="17"/>
      <c r="I25" s="8"/>
    </row>
    <row r="26" spans="1:9" ht="19.9" customHeight="1" x14ac:dyDescent="0.15">
      <c r="B26" s="115" t="s">
        <v>143</v>
      </c>
      <c r="C26" s="115" t="s">
        <v>166</v>
      </c>
      <c r="D26" s="24" t="s">
        <v>241</v>
      </c>
      <c r="E26" s="113" t="s">
        <v>242</v>
      </c>
      <c r="F26" s="17">
        <v>64.56</v>
      </c>
      <c r="G26" s="17">
        <v>64.56</v>
      </c>
      <c r="H26" s="17"/>
      <c r="I26" s="8"/>
    </row>
    <row r="27" spans="1:9" ht="19.9" customHeight="1" x14ac:dyDescent="0.15">
      <c r="A27" s="15"/>
      <c r="B27" s="115" t="s">
        <v>143</v>
      </c>
      <c r="C27" s="115" t="s">
        <v>166</v>
      </c>
      <c r="D27" s="24" t="s">
        <v>243</v>
      </c>
      <c r="E27" s="113" t="s">
        <v>244</v>
      </c>
      <c r="F27" s="17">
        <v>64.56</v>
      </c>
      <c r="G27" s="17">
        <v>64.56</v>
      </c>
      <c r="H27" s="17"/>
      <c r="I27" s="8"/>
    </row>
    <row r="28" spans="1:9" ht="19.9" customHeight="1" x14ac:dyDescent="0.15">
      <c r="B28" s="61"/>
      <c r="C28" s="61"/>
      <c r="D28" s="24" t="s">
        <v>170</v>
      </c>
      <c r="E28" s="113" t="s">
        <v>245</v>
      </c>
      <c r="F28" s="17">
        <v>375.05</v>
      </c>
      <c r="G28" s="17">
        <v>3.98</v>
      </c>
      <c r="H28" s="17">
        <v>371.07</v>
      </c>
      <c r="I28" s="8"/>
    </row>
    <row r="29" spans="1:9" ht="19.9" customHeight="1" x14ac:dyDescent="0.15">
      <c r="A29" s="15"/>
      <c r="B29" s="115" t="s">
        <v>170</v>
      </c>
      <c r="C29" s="115" t="s">
        <v>88</v>
      </c>
      <c r="D29" s="24" t="s">
        <v>246</v>
      </c>
      <c r="E29" s="113" t="s">
        <v>247</v>
      </c>
      <c r="F29" s="17">
        <v>15.12</v>
      </c>
      <c r="G29" s="17"/>
      <c r="H29" s="17">
        <v>15.12</v>
      </c>
      <c r="I29" s="8"/>
    </row>
    <row r="30" spans="1:9" ht="19.9" customHeight="1" x14ac:dyDescent="0.15">
      <c r="B30" s="115" t="s">
        <v>170</v>
      </c>
      <c r="C30" s="115" t="s">
        <v>80</v>
      </c>
      <c r="D30" s="24" t="s">
        <v>248</v>
      </c>
      <c r="E30" s="113" t="s">
        <v>249</v>
      </c>
      <c r="F30" s="17">
        <v>5.83</v>
      </c>
      <c r="G30" s="17"/>
      <c r="H30" s="17">
        <v>5.83</v>
      </c>
      <c r="I30" s="8"/>
    </row>
    <row r="31" spans="1:9" ht="19.9" customHeight="1" x14ac:dyDescent="0.15">
      <c r="B31" s="115" t="s">
        <v>170</v>
      </c>
      <c r="C31" s="115" t="s">
        <v>151</v>
      </c>
      <c r="D31" s="24" t="s">
        <v>250</v>
      </c>
      <c r="E31" s="113" t="s">
        <v>251</v>
      </c>
      <c r="F31" s="17">
        <v>31.7</v>
      </c>
      <c r="G31" s="17"/>
      <c r="H31" s="17">
        <v>31.7</v>
      </c>
      <c r="I31" s="8"/>
    </row>
    <row r="32" spans="1:9" ht="19.9" customHeight="1" x14ac:dyDescent="0.15">
      <c r="B32" s="115" t="s">
        <v>170</v>
      </c>
      <c r="C32" s="115" t="s">
        <v>153</v>
      </c>
      <c r="D32" s="24" t="s">
        <v>252</v>
      </c>
      <c r="E32" s="113" t="s">
        <v>253</v>
      </c>
      <c r="F32" s="17">
        <v>9.72</v>
      </c>
      <c r="G32" s="17"/>
      <c r="H32" s="17">
        <v>9.72</v>
      </c>
      <c r="I32" s="8"/>
    </row>
    <row r="33" spans="1:9" ht="19.9" customHeight="1" x14ac:dyDescent="0.15">
      <c r="B33" s="115" t="s">
        <v>170</v>
      </c>
      <c r="C33" s="115" t="s">
        <v>85</v>
      </c>
      <c r="D33" s="24" t="s">
        <v>254</v>
      </c>
      <c r="E33" s="113" t="s">
        <v>255</v>
      </c>
      <c r="F33" s="17">
        <v>66.53</v>
      </c>
      <c r="G33" s="17"/>
      <c r="H33" s="17">
        <v>66.53</v>
      </c>
      <c r="I33" s="8"/>
    </row>
    <row r="34" spans="1:9" ht="19.9" customHeight="1" x14ac:dyDescent="0.15">
      <c r="B34" s="115" t="s">
        <v>170</v>
      </c>
      <c r="C34" s="115" t="s">
        <v>164</v>
      </c>
      <c r="D34" s="24" t="s">
        <v>256</v>
      </c>
      <c r="E34" s="113" t="s">
        <v>257</v>
      </c>
      <c r="F34" s="17">
        <v>14.55</v>
      </c>
      <c r="G34" s="17"/>
      <c r="H34" s="17">
        <v>14.55</v>
      </c>
      <c r="I34" s="8"/>
    </row>
    <row r="35" spans="1:9" ht="19.9" customHeight="1" x14ac:dyDescent="0.15">
      <c r="B35" s="115" t="s">
        <v>170</v>
      </c>
      <c r="C35" s="115" t="s">
        <v>178</v>
      </c>
      <c r="D35" s="24" t="s">
        <v>258</v>
      </c>
      <c r="E35" s="113" t="s">
        <v>259</v>
      </c>
      <c r="F35" s="17">
        <v>27.87</v>
      </c>
      <c r="G35" s="17"/>
      <c r="H35" s="17">
        <v>27.87</v>
      </c>
      <c r="I35" s="8"/>
    </row>
    <row r="36" spans="1:9" ht="19.9" customHeight="1" x14ac:dyDescent="0.15">
      <c r="B36" s="115" t="s">
        <v>170</v>
      </c>
      <c r="C36" s="115" t="s">
        <v>180</v>
      </c>
      <c r="D36" s="24" t="s">
        <v>260</v>
      </c>
      <c r="E36" s="113" t="s">
        <v>261</v>
      </c>
      <c r="F36" s="17">
        <v>4.51</v>
      </c>
      <c r="G36" s="17"/>
      <c r="H36" s="17">
        <v>4.51</v>
      </c>
      <c r="I36" s="8"/>
    </row>
    <row r="37" spans="1:9" ht="19.9" customHeight="1" x14ac:dyDescent="0.15">
      <c r="B37" s="115" t="s">
        <v>170</v>
      </c>
      <c r="C37" s="115" t="s">
        <v>186</v>
      </c>
      <c r="D37" s="24" t="s">
        <v>262</v>
      </c>
      <c r="E37" s="113" t="s">
        <v>263</v>
      </c>
      <c r="F37" s="17">
        <v>10.08</v>
      </c>
      <c r="G37" s="17"/>
      <c r="H37" s="17">
        <v>10.08</v>
      </c>
      <c r="I37" s="8"/>
    </row>
    <row r="38" spans="1:9" ht="19.9" customHeight="1" x14ac:dyDescent="0.15">
      <c r="B38" s="115" t="s">
        <v>170</v>
      </c>
      <c r="C38" s="115" t="s">
        <v>166</v>
      </c>
      <c r="D38" s="24" t="s">
        <v>264</v>
      </c>
      <c r="E38" s="113" t="s">
        <v>265</v>
      </c>
      <c r="F38" s="17">
        <v>189.14</v>
      </c>
      <c r="G38" s="17">
        <v>3.98</v>
      </c>
      <c r="H38" s="17">
        <v>185.16</v>
      </c>
      <c r="I38" s="8"/>
    </row>
    <row r="39" spans="1:9" ht="19.9" customHeight="1" x14ac:dyDescent="0.15">
      <c r="A39" s="119"/>
      <c r="B39" s="115" t="s">
        <v>170</v>
      </c>
      <c r="C39" s="115" t="s">
        <v>166</v>
      </c>
      <c r="D39" s="24" t="s">
        <v>266</v>
      </c>
      <c r="E39" s="113" t="s">
        <v>267</v>
      </c>
      <c r="F39" s="17">
        <v>41.29</v>
      </c>
      <c r="G39" s="17"/>
      <c r="H39" s="17">
        <v>41.29</v>
      </c>
      <c r="I39" s="8"/>
    </row>
    <row r="40" spans="1:9" ht="19.9" customHeight="1" x14ac:dyDescent="0.15">
      <c r="A40" s="119"/>
      <c r="B40" s="115" t="s">
        <v>170</v>
      </c>
      <c r="C40" s="115" t="s">
        <v>166</v>
      </c>
      <c r="D40" s="24" t="s">
        <v>268</v>
      </c>
      <c r="E40" s="113" t="s">
        <v>269</v>
      </c>
      <c r="F40" s="17">
        <v>3.98</v>
      </c>
      <c r="G40" s="17">
        <v>3.98</v>
      </c>
      <c r="H40" s="17"/>
      <c r="I40" s="8"/>
    </row>
    <row r="41" spans="1:9" ht="19.9" customHeight="1" x14ac:dyDescent="0.15">
      <c r="A41" s="119"/>
      <c r="B41" s="115" t="s">
        <v>170</v>
      </c>
      <c r="C41" s="115" t="s">
        <v>166</v>
      </c>
      <c r="D41" s="24" t="s">
        <v>270</v>
      </c>
      <c r="E41" s="113" t="s">
        <v>271</v>
      </c>
      <c r="F41" s="17">
        <v>21.42</v>
      </c>
      <c r="G41" s="17"/>
      <c r="H41" s="17">
        <v>21.42</v>
      </c>
      <c r="I41" s="8"/>
    </row>
    <row r="42" spans="1:9" ht="19.9" customHeight="1" x14ac:dyDescent="0.15">
      <c r="A42" s="119"/>
      <c r="B42" s="115" t="s">
        <v>170</v>
      </c>
      <c r="C42" s="115" t="s">
        <v>166</v>
      </c>
      <c r="D42" s="24" t="s">
        <v>272</v>
      </c>
      <c r="E42" s="113" t="s">
        <v>273</v>
      </c>
      <c r="F42" s="17">
        <v>29.18</v>
      </c>
      <c r="G42" s="17"/>
      <c r="H42" s="17">
        <v>29.18</v>
      </c>
      <c r="I42" s="8"/>
    </row>
    <row r="43" spans="1:9" ht="19.9" customHeight="1" x14ac:dyDescent="0.15">
      <c r="A43" s="119"/>
      <c r="B43" s="115" t="s">
        <v>170</v>
      </c>
      <c r="C43" s="115" t="s">
        <v>166</v>
      </c>
      <c r="D43" s="24" t="s">
        <v>274</v>
      </c>
      <c r="E43" s="113" t="s">
        <v>188</v>
      </c>
      <c r="F43" s="17">
        <v>93.27</v>
      </c>
      <c r="G43" s="17"/>
      <c r="H43" s="17">
        <v>93.27</v>
      </c>
      <c r="I43" s="8"/>
    </row>
    <row r="44" spans="1:9" ht="19.9" customHeight="1" x14ac:dyDescent="0.15">
      <c r="B44" s="61"/>
      <c r="C44" s="61"/>
      <c r="D44" s="24" t="s">
        <v>195</v>
      </c>
      <c r="E44" s="113" t="s">
        <v>275</v>
      </c>
      <c r="F44" s="17">
        <v>173.7</v>
      </c>
      <c r="G44" s="17">
        <v>173.7</v>
      </c>
      <c r="H44" s="17"/>
      <c r="I44" s="8"/>
    </row>
    <row r="45" spans="1:9" ht="19.9" customHeight="1" x14ac:dyDescent="0.15">
      <c r="A45" s="15"/>
      <c r="B45" s="115" t="s">
        <v>195</v>
      </c>
      <c r="C45" s="115" t="s">
        <v>80</v>
      </c>
      <c r="D45" s="24" t="s">
        <v>276</v>
      </c>
      <c r="E45" s="113" t="s">
        <v>277</v>
      </c>
      <c r="F45" s="17">
        <v>173.66</v>
      </c>
      <c r="G45" s="17">
        <v>173.66</v>
      </c>
      <c r="H45" s="17"/>
      <c r="I45" s="8"/>
    </row>
    <row r="46" spans="1:9" ht="19.9" customHeight="1" x14ac:dyDescent="0.15">
      <c r="A46" s="119"/>
      <c r="B46" s="115" t="s">
        <v>195</v>
      </c>
      <c r="C46" s="115" t="s">
        <v>80</v>
      </c>
      <c r="D46" s="24" t="s">
        <v>278</v>
      </c>
      <c r="E46" s="113" t="s">
        <v>279</v>
      </c>
      <c r="F46" s="17">
        <v>3.26</v>
      </c>
      <c r="G46" s="17">
        <v>3.26</v>
      </c>
      <c r="H46" s="17"/>
      <c r="I46" s="8"/>
    </row>
    <row r="47" spans="1:9" ht="19.9" customHeight="1" x14ac:dyDescent="0.15">
      <c r="A47" s="119"/>
      <c r="B47" s="115" t="s">
        <v>195</v>
      </c>
      <c r="C47" s="115" t="s">
        <v>80</v>
      </c>
      <c r="D47" s="24" t="s">
        <v>280</v>
      </c>
      <c r="E47" s="113" t="s">
        <v>281</v>
      </c>
      <c r="F47" s="17">
        <v>170.4</v>
      </c>
      <c r="G47" s="17">
        <v>170.4</v>
      </c>
      <c r="H47" s="17"/>
      <c r="I47" s="8"/>
    </row>
    <row r="48" spans="1:9" ht="19.9" customHeight="1" x14ac:dyDescent="0.15">
      <c r="B48" s="115" t="s">
        <v>195</v>
      </c>
      <c r="C48" s="115" t="s">
        <v>155</v>
      </c>
      <c r="D48" s="24" t="s">
        <v>282</v>
      </c>
      <c r="E48" s="113" t="s">
        <v>283</v>
      </c>
      <c r="F48" s="17">
        <v>0.05</v>
      </c>
      <c r="G48" s="17">
        <v>0.05</v>
      </c>
      <c r="H48" s="17"/>
      <c r="I48" s="8"/>
    </row>
    <row r="49" spans="1:9" ht="19.9" customHeight="1" x14ac:dyDescent="0.15">
      <c r="A49" s="15"/>
      <c r="B49" s="115" t="s">
        <v>195</v>
      </c>
      <c r="C49" s="115" t="s">
        <v>155</v>
      </c>
      <c r="D49" s="24" t="s">
        <v>284</v>
      </c>
      <c r="E49" s="113" t="s">
        <v>285</v>
      </c>
      <c r="F49" s="17">
        <v>0.05</v>
      </c>
      <c r="G49" s="17">
        <v>0.05</v>
      </c>
      <c r="H49" s="17"/>
      <c r="I49" s="8"/>
    </row>
    <row r="50" spans="1:9" ht="8.5" customHeight="1" x14ac:dyDescent="0.15">
      <c r="A50" s="46"/>
      <c r="B50" s="46"/>
      <c r="C50" s="46"/>
      <c r="D50" s="63"/>
      <c r="E50" s="46"/>
      <c r="F50" s="46"/>
      <c r="G50" s="46"/>
      <c r="H50" s="46"/>
      <c r="I50" s="54"/>
    </row>
  </sheetData>
  <mergeCells count="15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4"/>
    <mergeCell ref="A22:A24"/>
    <mergeCell ref="A39:A43"/>
    <mergeCell ref="A46:A47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0"/>
  <sheetViews>
    <sheetView zoomScaleNormal="100" topLeftCell="A1" workbookViewId="0">
      <selection activeCell="F8" activeCellId="0" sqref="F8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122"/>
      <c r="C1" s="122"/>
      <c r="D1" s="122"/>
      <c r="E1" s="12"/>
      <c r="F1" s="12"/>
      <c r="G1" s="34" t="s">
        <v>286</v>
      </c>
      <c r="H1" s="15"/>
    </row>
    <row r="2" spans="1:8" ht="19.9" customHeight="1" x14ac:dyDescent="0.15">
      <c r="A2" s="32"/>
      <c r="B2" s="120" t="s">
        <v>287</v>
      </c>
      <c r="C2" s="120"/>
      <c r="D2" s="120"/>
      <c r="E2" s="120"/>
      <c r="F2" s="120"/>
      <c r="G2" s="120"/>
      <c r="H2" s="15" t="s">
        <v>2</v>
      </c>
    </row>
    <row r="3" spans="1:8" ht="17.05" customHeight="1" x14ac:dyDescent="0.15">
      <c r="A3" s="36"/>
      <c r="B3" s="123" t="s">
        <v>4</v>
      </c>
      <c r="C3" s="123"/>
      <c r="D3" s="123"/>
      <c r="E3" s="123"/>
      <c r="F3" s="123"/>
      <c r="G3" s="38" t="s">
        <v>5</v>
      </c>
      <c r="H3" s="49"/>
    </row>
    <row r="4" spans="1:8" ht="21.35" customHeight="1" x14ac:dyDescent="0.15">
      <c r="A4" s="39"/>
      <c r="B4" s="124" t="s">
        <v>71</v>
      </c>
      <c r="C4" s="124"/>
      <c r="D4" s="124"/>
      <c r="E4" s="124" t="s">
        <v>62</v>
      </c>
      <c r="F4" s="124" t="s">
        <v>63</v>
      </c>
      <c r="G4" s="124" t="s">
        <v>288</v>
      </c>
      <c r="H4" s="51"/>
    </row>
    <row r="5" spans="1:8" ht="21.35" customHeight="1" x14ac:dyDescent="0.15">
      <c r="A5" s="39"/>
      <c r="B5" s="50" t="s">
        <v>72</v>
      </c>
      <c r="C5" s="50" t="s">
        <v>73</v>
      </c>
      <c r="D5" s="50" t="s">
        <v>74</v>
      </c>
      <c r="E5" s="124"/>
      <c r="F5" s="124"/>
      <c r="G5" s="124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401.68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401.68</v>
      </c>
      <c r="H7" s="51"/>
    </row>
    <row r="8" spans="1:8" ht="19.9" customHeight="1" x14ac:dyDescent="0.15">
      <c r="A8" s="39"/>
      <c r="B8" s="43"/>
      <c r="C8" s="43"/>
      <c r="D8" s="43"/>
      <c r="E8" s="43"/>
      <c r="F8" s="114" t="s">
        <v>66</v>
      </c>
      <c r="G8" s="44">
        <v>401.68</v>
      </c>
      <c r="H8" s="51"/>
    </row>
    <row r="9" spans="1:8" ht="19.9" customHeight="1" x14ac:dyDescent="0.15">
      <c r="A9" s="39"/>
      <c r="B9" s="43"/>
      <c r="C9" s="43"/>
      <c r="D9" s="43"/>
      <c r="E9" s="43"/>
      <c r="F9" s="114" t="s">
        <v>78</v>
      </c>
      <c r="G9" s="44">
        <v>401.68</v>
      </c>
      <c r="H9" s="18"/>
    </row>
    <row r="10" spans="1:8" ht="19.9" customHeight="1" x14ac:dyDescent="0.15">
      <c r="A10" s="125"/>
      <c r="B10" s="43" t="s">
        <v>75</v>
      </c>
      <c r="C10" s="43" t="s">
        <v>76</v>
      </c>
      <c r="D10" s="43" t="s">
        <v>77</v>
      </c>
      <c r="E10" s="43" t="s">
        <v>65</v>
      </c>
      <c r="F10" s="114" t="s">
        <v>289</v>
      </c>
      <c r="G10" s="45">
        <v>11.43</v>
      </c>
      <c r="H10" s="18"/>
    </row>
    <row r="11" spans="1:8" ht="19.9" customHeight="1" x14ac:dyDescent="0.15">
      <c r="A11" s="125"/>
      <c r="B11" s="43" t="s">
        <v>75</v>
      </c>
      <c r="C11" s="43" t="s">
        <v>76</v>
      </c>
      <c r="D11" s="43" t="s">
        <v>77</v>
      </c>
      <c r="E11" s="43" t="s">
        <v>65</v>
      </c>
      <c r="F11" s="114" t="s">
        <v>290</v>
      </c>
      <c r="G11" s="45">
        <v>11.43</v>
      </c>
      <c r="H11" s="18"/>
    </row>
    <row r="12" spans="1:8" ht="19.9" customHeight="1" x14ac:dyDescent="0.15">
      <c r="A12" s="125"/>
      <c r="B12" s="43" t="s">
        <v>75</v>
      </c>
      <c r="C12" s="43" t="s">
        <v>76</v>
      </c>
      <c r="D12" s="43" t="s">
        <v>77</v>
      </c>
      <c r="E12" s="43" t="s">
        <v>65</v>
      </c>
      <c r="F12" s="114" t="s">
        <v>291</v>
      </c>
      <c r="G12" s="45">
        <v>4.57</v>
      </c>
      <c r="H12" s="18"/>
    </row>
    <row r="13" spans="1:8" ht="19.9" customHeight="1" x14ac:dyDescent="0.15">
      <c r="A13" s="125"/>
      <c r="B13" s="43" t="s">
        <v>75</v>
      </c>
      <c r="C13" s="43" t="s">
        <v>76</v>
      </c>
      <c r="D13" s="43" t="s">
        <v>77</v>
      </c>
      <c r="E13" s="43" t="s">
        <v>65</v>
      </c>
      <c r="F13" s="114" t="s">
        <v>292</v>
      </c>
      <c r="G13" s="45">
        <v>170</v>
      </c>
      <c r="H13" s="18"/>
    </row>
    <row r="14" spans="1:8" ht="19.9" customHeight="1" x14ac:dyDescent="0.15">
      <c r="A14" s="125"/>
      <c r="B14" s="43" t="s">
        <v>75</v>
      </c>
      <c r="C14" s="43" t="s">
        <v>76</v>
      </c>
      <c r="D14" s="43" t="s">
        <v>77</v>
      </c>
      <c r="E14" s="43" t="s">
        <v>65</v>
      </c>
      <c r="F14" s="114" t="s">
        <v>293</v>
      </c>
      <c r="G14" s="45">
        <v>85</v>
      </c>
      <c r="H14" s="18"/>
    </row>
    <row r="15" spans="1:8" ht="19.9" customHeight="1" x14ac:dyDescent="0.15">
      <c r="A15" s="125"/>
      <c r="B15" s="43" t="s">
        <v>75</v>
      </c>
      <c r="C15" s="43" t="s">
        <v>76</v>
      </c>
      <c r="D15" s="43" t="s">
        <v>77</v>
      </c>
      <c r="E15" s="43" t="s">
        <v>65</v>
      </c>
      <c r="F15" s="114" t="s">
        <v>294</v>
      </c>
      <c r="G15" s="45">
        <v>21</v>
      </c>
      <c r="H15" s="18"/>
    </row>
    <row r="16" spans="1:8" ht="19.9" customHeight="1" x14ac:dyDescent="0.15">
      <c r="A16" s="125"/>
      <c r="B16" s="43" t="s">
        <v>75</v>
      </c>
      <c r="C16" s="43" t="s">
        <v>76</v>
      </c>
      <c r="D16" s="43" t="s">
        <v>77</v>
      </c>
      <c r="E16" s="43" t="s">
        <v>65</v>
      </c>
      <c r="F16" s="114" t="s">
        <v>295</v>
      </c>
      <c r="G16" s="45">
        <v>60</v>
      </c>
      <c r="H16" s="18"/>
    </row>
    <row r="17" spans="1:8" ht="19.9" customHeight="1" x14ac:dyDescent="0.15">
      <c r="A17" s="125"/>
      <c r="B17" s="43" t="s">
        <v>75</v>
      </c>
      <c r="C17" s="43" t="s">
        <v>76</v>
      </c>
      <c r="D17" s="43" t="s">
        <v>77</v>
      </c>
      <c r="E17" s="43" t="s">
        <v>65</v>
      </c>
      <c r="F17" s="114" t="s">
        <v>296</v>
      </c>
      <c r="G17" s="45">
        <v>20</v>
      </c>
      <c r="H17" s="18"/>
    </row>
    <row r="18" spans="1:8" ht="19.9" customHeight="1" x14ac:dyDescent="0.15">
      <c r="A18" s="125"/>
      <c r="B18" s="43" t="s">
        <v>75</v>
      </c>
      <c r="C18" s="43" t="s">
        <v>76</v>
      </c>
      <c r="D18" s="43" t="s">
        <v>77</v>
      </c>
      <c r="E18" s="43" t="s">
        <v>65</v>
      </c>
      <c r="F18" s="114" t="s">
        <v>297</v>
      </c>
      <c r="G18" s="45">
        <v>8</v>
      </c>
      <c r="H18" s="18"/>
    </row>
    <row r="19" spans="1:8" ht="19.9" customHeight="1" x14ac:dyDescent="0.15">
      <c r="A19" s="125"/>
      <c r="B19" s="43" t="s">
        <v>75</v>
      </c>
      <c r="C19" s="43" t="s">
        <v>76</v>
      </c>
      <c r="D19" s="43" t="s">
        <v>77</v>
      </c>
      <c r="E19" s="43" t="s">
        <v>65</v>
      </c>
      <c r="F19" s="114" t="s">
        <v>298</v>
      </c>
      <c r="G19" s="45">
        <v>10.25</v>
      </c>
      <c r="H19" s="18"/>
    </row>
    <row r="20" spans="1:8" ht="8.5" customHeight="1" x14ac:dyDescent="0.15">
      <c r="A20" s="46"/>
      <c r="B20" s="47"/>
      <c r="C20" s="47"/>
      <c r="D20" s="47"/>
      <c r="E20" s="47"/>
      <c r="F20" s="46"/>
      <c r="G20" s="46"/>
      <c r="H20" s="48"/>
    </row>
  </sheetData>
  <mergeCells count="8">
    <mergeCell ref="B1:D1"/>
    <mergeCell ref="B2:G2"/>
    <mergeCell ref="B3:F3"/>
    <mergeCell ref="E4:E5"/>
    <mergeCell ref="F4:F5"/>
    <mergeCell ref="G4:G5"/>
    <mergeCell ref="B4:D4"/>
    <mergeCell ref="A10:A1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74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2026-01-26T03:52:45Z</dcterms:created>
  <dcterms:modified xsi:type="dcterms:W3CDTF">2026-01-27T03:50:12Z</dcterms:modified>
</cp:coreProperties>
</file>